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census\2020\CCC\StatewideCCC\"/>
    </mc:Choice>
  </mc:AlternateContent>
  <bookViews>
    <workbookView xWindow="0" yWindow="0" windowWidth="20160" windowHeight="8280"/>
  </bookViews>
  <sheets>
    <sheet name="ACS_17_5YR_DP05_with_ann" sheetId="1" r:id="rId1"/>
  </sheets>
  <calcPr calcId="0"/>
</workbook>
</file>

<file path=xl/calcChain.xml><?xml version="1.0" encoding="utf-8"?>
<calcChain xmlns="http://schemas.openxmlformats.org/spreadsheetml/2006/main"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<sst xmlns="http://schemas.openxmlformats.org/spreadsheetml/2006/main" count="232" uniqueCount="232">
  <si>
    <t>GEO.id</t>
  </si>
  <si>
    <t>GEO.id2</t>
  </si>
  <si>
    <t>GEO.display-label</t>
  </si>
  <si>
    <t>Id</t>
  </si>
  <si>
    <t>Id2</t>
  </si>
  <si>
    <t>Geography</t>
  </si>
  <si>
    <t>0500000US20001</t>
  </si>
  <si>
    <t>Allen County, Kansas</t>
  </si>
  <si>
    <t>0500000US20003</t>
  </si>
  <si>
    <t>Anderson County, Kansas</t>
  </si>
  <si>
    <t>0500000US20005</t>
  </si>
  <si>
    <t>Atchison County, Kansas</t>
  </si>
  <si>
    <t>0500000US20007</t>
  </si>
  <si>
    <t>Barber County, Kansas</t>
  </si>
  <si>
    <t>0500000US20009</t>
  </si>
  <si>
    <t>Barton County, Kansas</t>
  </si>
  <si>
    <t>0500000US20011</t>
  </si>
  <si>
    <t>Bourbon County, Kansas</t>
  </si>
  <si>
    <t>0500000US20013</t>
  </si>
  <si>
    <t>Brown County, Kansas</t>
  </si>
  <si>
    <t>0500000US20015</t>
  </si>
  <si>
    <t>Butler County, Kansas</t>
  </si>
  <si>
    <t>0500000US20017</t>
  </si>
  <si>
    <t>Chase County, Kansas</t>
  </si>
  <si>
    <t>0500000US20019</t>
  </si>
  <si>
    <t>Chautauqua County, Kansas</t>
  </si>
  <si>
    <t>0500000US20021</t>
  </si>
  <si>
    <t>Cherokee County, Kansas</t>
  </si>
  <si>
    <t>0500000US20023</t>
  </si>
  <si>
    <t>Cheyenne County, Kansas</t>
  </si>
  <si>
    <t>0500000US20025</t>
  </si>
  <si>
    <t>Clark County, Kansas</t>
  </si>
  <si>
    <t>0500000US20027</t>
  </si>
  <si>
    <t>Clay County, Kansas</t>
  </si>
  <si>
    <t>0500000US20029</t>
  </si>
  <si>
    <t>Cloud County, Kansas</t>
  </si>
  <si>
    <t>0500000US20031</t>
  </si>
  <si>
    <t>Coffey County, Kansas</t>
  </si>
  <si>
    <t>0500000US20033</t>
  </si>
  <si>
    <t>Comanche County, Kansas</t>
  </si>
  <si>
    <t>0500000US20035</t>
  </si>
  <si>
    <t>Cowley County, Kansas</t>
  </si>
  <si>
    <t>0500000US20037</t>
  </si>
  <si>
    <t>Crawford County, Kansas</t>
  </si>
  <si>
    <t>0500000US20039</t>
  </si>
  <si>
    <t>Decatur County, Kansas</t>
  </si>
  <si>
    <t>0500000US20041</t>
  </si>
  <si>
    <t>Dickinson County, Kansas</t>
  </si>
  <si>
    <t>0500000US20043</t>
  </si>
  <si>
    <t>Doniphan County, Kansas</t>
  </si>
  <si>
    <t>0500000US20045</t>
  </si>
  <si>
    <t>Douglas County, Kansas</t>
  </si>
  <si>
    <t>0500000US20047</t>
  </si>
  <si>
    <t>Edwards County, Kansas</t>
  </si>
  <si>
    <t>0500000US20049</t>
  </si>
  <si>
    <t>Elk County, Kansas</t>
  </si>
  <si>
    <t>0500000US20051</t>
  </si>
  <si>
    <t>Ellis County, Kansas</t>
  </si>
  <si>
    <t>0500000US20053</t>
  </si>
  <si>
    <t>Ellsworth County, Kansas</t>
  </si>
  <si>
    <t>0500000US20055</t>
  </si>
  <si>
    <t>Finney County, Kansas</t>
  </si>
  <si>
    <t>0500000US20057</t>
  </si>
  <si>
    <t>Ford County, Kansas</t>
  </si>
  <si>
    <t>0500000US20059</t>
  </si>
  <si>
    <t>Franklin County, Kansas</t>
  </si>
  <si>
    <t>0500000US20061</t>
  </si>
  <si>
    <t>Geary County, Kansas</t>
  </si>
  <si>
    <t>0500000US20063</t>
  </si>
  <si>
    <t>Gove County, Kansas</t>
  </si>
  <si>
    <t>0500000US20065</t>
  </si>
  <si>
    <t>Graham County, Kansas</t>
  </si>
  <si>
    <t>0500000US20067</t>
  </si>
  <si>
    <t>Grant County, Kansas</t>
  </si>
  <si>
    <t>0500000US20069</t>
  </si>
  <si>
    <t>Gray County, Kansas</t>
  </si>
  <si>
    <t>0500000US20071</t>
  </si>
  <si>
    <t>Greeley County, Kansas</t>
  </si>
  <si>
    <t>0500000US20073</t>
  </si>
  <si>
    <t>Greenwood County, Kansas</t>
  </si>
  <si>
    <t>0500000US20075</t>
  </si>
  <si>
    <t>Hamilton County, Kansas</t>
  </si>
  <si>
    <t>0500000US20077</t>
  </si>
  <si>
    <t>Harper County, Kansas</t>
  </si>
  <si>
    <t>0500000US20079</t>
  </si>
  <si>
    <t>Harvey County, Kansas</t>
  </si>
  <si>
    <t>0500000US20081</t>
  </si>
  <si>
    <t>Haskell County, Kansas</t>
  </si>
  <si>
    <t>0500000US20083</t>
  </si>
  <si>
    <t>Hodgeman County, Kansas</t>
  </si>
  <si>
    <t>0500000US20085</t>
  </si>
  <si>
    <t>Jackson County, Kansas</t>
  </si>
  <si>
    <t>0500000US20087</t>
  </si>
  <si>
    <t>Jefferson County, Kansas</t>
  </si>
  <si>
    <t>0500000US20089</t>
  </si>
  <si>
    <t>Jewell County, Kansas</t>
  </si>
  <si>
    <t>0500000US20091</t>
  </si>
  <si>
    <t>Johnson County, Kansas</t>
  </si>
  <si>
    <t>0500000US20093</t>
  </si>
  <si>
    <t>Kearny County, Kansas</t>
  </si>
  <si>
    <t>0500000US20095</t>
  </si>
  <si>
    <t>Kingman County, Kansas</t>
  </si>
  <si>
    <t>0500000US20097</t>
  </si>
  <si>
    <t>Kiowa County, Kansas</t>
  </si>
  <si>
    <t>0500000US20099</t>
  </si>
  <si>
    <t>Labette County, Kansas</t>
  </si>
  <si>
    <t>0500000US20101</t>
  </si>
  <si>
    <t>Lane County, Kansas</t>
  </si>
  <si>
    <t>0500000US20103</t>
  </si>
  <si>
    <t>Leavenworth County, Kansas</t>
  </si>
  <si>
    <t>0500000US20105</t>
  </si>
  <si>
    <t>Lincoln County, Kansas</t>
  </si>
  <si>
    <t>0500000US20107</t>
  </si>
  <si>
    <t>Linn County, Kansas</t>
  </si>
  <si>
    <t>0500000US20109</t>
  </si>
  <si>
    <t>Logan County, Kansas</t>
  </si>
  <si>
    <t>0500000US20111</t>
  </si>
  <si>
    <t>Lyon County, Kansas</t>
  </si>
  <si>
    <t>0500000US20113</t>
  </si>
  <si>
    <t>McPherson County, Kansas</t>
  </si>
  <si>
    <t>0500000US20115</t>
  </si>
  <si>
    <t>Marion County, Kansas</t>
  </si>
  <si>
    <t>0500000US20117</t>
  </si>
  <si>
    <t>Marshall County, Kansas</t>
  </si>
  <si>
    <t>0500000US20119</t>
  </si>
  <si>
    <t>Meade County, Kansas</t>
  </si>
  <si>
    <t>0500000US20121</t>
  </si>
  <si>
    <t>Miami County, Kansas</t>
  </si>
  <si>
    <t>0500000US20123</t>
  </si>
  <si>
    <t>Mitchell County, Kansas</t>
  </si>
  <si>
    <t>0500000US20125</t>
  </si>
  <si>
    <t>Montgomery County, Kansas</t>
  </si>
  <si>
    <t>0500000US20127</t>
  </si>
  <si>
    <t>Morris County, Kansas</t>
  </si>
  <si>
    <t>0500000US20129</t>
  </si>
  <si>
    <t>Morton County, Kansas</t>
  </si>
  <si>
    <t>0500000US20131</t>
  </si>
  <si>
    <t>Nemaha County, Kansas</t>
  </si>
  <si>
    <t>0500000US20133</t>
  </si>
  <si>
    <t>Neosho County, Kansas</t>
  </si>
  <si>
    <t>0500000US20135</t>
  </si>
  <si>
    <t>Ness County, Kansas</t>
  </si>
  <si>
    <t>0500000US20137</t>
  </si>
  <si>
    <t>Norton County, Kansas</t>
  </si>
  <si>
    <t>0500000US20139</t>
  </si>
  <si>
    <t>Osage County, Kansas</t>
  </si>
  <si>
    <t>0500000US20141</t>
  </si>
  <si>
    <t>Osborne County, Kansas</t>
  </si>
  <si>
    <t>0500000US20143</t>
  </si>
  <si>
    <t>Ottawa County, Kansas</t>
  </si>
  <si>
    <t>0500000US20145</t>
  </si>
  <si>
    <t>Pawnee County, Kansas</t>
  </si>
  <si>
    <t>0500000US20147</t>
  </si>
  <si>
    <t>Phillips County, Kansas</t>
  </si>
  <si>
    <t>0500000US20149</t>
  </si>
  <si>
    <t>Pottawatomie County, Kansas</t>
  </si>
  <si>
    <t>0500000US20151</t>
  </si>
  <si>
    <t>Pratt County, Kansas</t>
  </si>
  <si>
    <t>0500000US20153</t>
  </si>
  <si>
    <t>Rawlins County, Kansas</t>
  </si>
  <si>
    <t>0500000US20155</t>
  </si>
  <si>
    <t>Reno County, Kansas</t>
  </si>
  <si>
    <t>0500000US20157</t>
  </si>
  <si>
    <t>Republic County, Kansas</t>
  </si>
  <si>
    <t>0500000US20159</t>
  </si>
  <si>
    <t>Rice County, Kansas</t>
  </si>
  <si>
    <t>0500000US20161</t>
  </si>
  <si>
    <t>Riley County, Kansas</t>
  </si>
  <si>
    <t>0500000US20163</t>
  </si>
  <si>
    <t>Rooks County, Kansas</t>
  </si>
  <si>
    <t>0500000US20165</t>
  </si>
  <si>
    <t>Rush County, Kansas</t>
  </si>
  <si>
    <t>0500000US20167</t>
  </si>
  <si>
    <t>Russell County, Kansas</t>
  </si>
  <si>
    <t>0500000US20169</t>
  </si>
  <si>
    <t>Saline County, Kansas</t>
  </si>
  <si>
    <t>0500000US20171</t>
  </si>
  <si>
    <t>Scott County, Kansas</t>
  </si>
  <si>
    <t>0500000US20173</t>
  </si>
  <si>
    <t>Sedgwick County, Kansas</t>
  </si>
  <si>
    <t>0500000US20175</t>
  </si>
  <si>
    <t>Seward County, Kansas</t>
  </si>
  <si>
    <t>0500000US20177</t>
  </si>
  <si>
    <t>Shawnee County, Kansas</t>
  </si>
  <si>
    <t>0500000US20179</t>
  </si>
  <si>
    <t>Sheridan County, Kansas</t>
  </si>
  <si>
    <t>0500000US20181</t>
  </si>
  <si>
    <t>Sherman County, Kansas</t>
  </si>
  <si>
    <t>0500000US20183</t>
  </si>
  <si>
    <t>Smith County, Kansas</t>
  </si>
  <si>
    <t>0500000US20185</t>
  </si>
  <si>
    <t>Stafford County, Kansas</t>
  </si>
  <si>
    <t>0500000US20187</t>
  </si>
  <si>
    <t>Stanton County, Kansas</t>
  </si>
  <si>
    <t>0500000US20189</t>
  </si>
  <si>
    <t>Stevens County, Kansas</t>
  </si>
  <si>
    <t>0500000US20191</t>
  </si>
  <si>
    <t>Sumner County, Kansas</t>
  </si>
  <si>
    <t>0500000US20193</t>
  </si>
  <si>
    <t>Thomas County, Kansas</t>
  </si>
  <si>
    <t>0500000US20195</t>
  </si>
  <si>
    <t>Trego County, Kansas</t>
  </si>
  <si>
    <t>0500000US20197</t>
  </si>
  <si>
    <t>Wabaunsee County, Kansas</t>
  </si>
  <si>
    <t>0500000US20199</t>
  </si>
  <si>
    <t>Wallace County, Kansas</t>
  </si>
  <si>
    <t>0500000US20201</t>
  </si>
  <si>
    <t>Washington County, Kansas</t>
  </si>
  <si>
    <t>0500000US20203</t>
  </si>
  <si>
    <t>Wichita County, Kansas</t>
  </si>
  <si>
    <t>0500000US20205</t>
  </si>
  <si>
    <t>Wilson County, Kansas</t>
  </si>
  <si>
    <t>0500000US20207</t>
  </si>
  <si>
    <t>Woodson County, Kansas</t>
  </si>
  <si>
    <t>0500000US20209</t>
  </si>
  <si>
    <t>Wyandotte County, Kansas</t>
  </si>
  <si>
    <t>DP05_HC01_VC03</t>
  </si>
  <si>
    <t>DP05_HC01_VC24</t>
  </si>
  <si>
    <t>Median Age</t>
  </si>
  <si>
    <t>Population Change since 2010</t>
  </si>
  <si>
    <t>DP04_HC01_VC128</t>
  </si>
  <si>
    <t>Median Value of Owner-occupied units (dollars)</t>
  </si>
  <si>
    <t>Median household income (dollars)</t>
  </si>
  <si>
    <t>DP03_HC01_VC85</t>
  </si>
  <si>
    <t>Total Population (2013-2017 ACS)</t>
  </si>
  <si>
    <t>2010 Total Population</t>
  </si>
  <si>
    <t>Average household size</t>
  </si>
  <si>
    <t>Population 3 years and over enrolled in school</t>
  </si>
  <si>
    <t>DP02_HC01_VC21</t>
  </si>
  <si>
    <t>DP02_HC03_VC76</t>
  </si>
  <si>
    <t>Formula</t>
  </si>
  <si>
    <t>2010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</si>
</sst>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activeCell="A108" sqref="A108:XFD222"/>
    </sheetView>
  </sheetViews>
  <sheetFormatPr defaultRowHeight="14.4" x14ac:dyDescent="0.3"/>
  <cols>
    <col min="3" max="3" width="25.109375" customWidth="1"/>
    <col min="4" max="4" width="15.5546875" style="2" customWidth="1"/>
    <col min="5" max="5" width="15.5546875" customWidth="1"/>
    <col min="6" max="8" width="15.5546875" style="2" customWidth="1"/>
    <col min="9" max="9" width="21.33203125" customWidth="1"/>
    <col min="10" max="10" width="18.6640625" style="2" customWidth="1"/>
    <col min="11" max="11" width="18.5546875" style="2" customWidth="1"/>
  </cols>
  <sheetData>
    <row r="1" spans="1:11" x14ac:dyDescent="0.3">
      <c r="A1" t="s">
        <v>0</v>
      </c>
      <c r="B1" t="s">
        <v>1</v>
      </c>
      <c r="C1" t="s">
        <v>2</v>
      </c>
      <c r="D1" s="2" t="s">
        <v>216</v>
      </c>
      <c r="E1" t="s">
        <v>217</v>
      </c>
      <c r="F1" s="2" t="s">
        <v>231</v>
      </c>
      <c r="G1" s="2" t="s">
        <v>230</v>
      </c>
      <c r="H1" s="2" t="s">
        <v>223</v>
      </c>
      <c r="I1" t="s">
        <v>228</v>
      </c>
      <c r="J1" s="2" t="s">
        <v>220</v>
      </c>
      <c r="K1" s="2" t="s">
        <v>229</v>
      </c>
    </row>
    <row r="2" spans="1:11" s="1" customFormat="1" ht="49.95" customHeight="1" x14ac:dyDescent="0.3">
      <c r="A2" s="1" t="s">
        <v>3</v>
      </c>
      <c r="B2" s="1" t="s">
        <v>4</v>
      </c>
      <c r="C2" s="1" t="s">
        <v>5</v>
      </c>
      <c r="D2" s="3" t="s">
        <v>224</v>
      </c>
      <c r="E2" s="1" t="s">
        <v>218</v>
      </c>
      <c r="F2" s="3" t="s">
        <v>225</v>
      </c>
      <c r="G2" s="3" t="s">
        <v>219</v>
      </c>
      <c r="H2" s="3" t="s">
        <v>222</v>
      </c>
      <c r="I2" s="1" t="s">
        <v>226</v>
      </c>
      <c r="J2" s="3" t="s">
        <v>221</v>
      </c>
      <c r="K2" s="3" t="s">
        <v>227</v>
      </c>
    </row>
    <row r="3" spans="1:11" x14ac:dyDescent="0.3">
      <c r="A3" t="s">
        <v>6</v>
      </c>
      <c r="B3">
        <v>20001</v>
      </c>
      <c r="C3" t="s">
        <v>7</v>
      </c>
      <c r="D3" s="2">
        <v>12752</v>
      </c>
      <c r="E3">
        <v>41.6</v>
      </c>
      <c r="F3" s="2">
        <v>13371</v>
      </c>
      <c r="G3" s="2">
        <f>D3-F3</f>
        <v>-619</v>
      </c>
      <c r="H3" s="2">
        <v>43031</v>
      </c>
      <c r="I3">
        <v>2.3199999999999998</v>
      </c>
      <c r="J3" s="2">
        <v>78600</v>
      </c>
      <c r="K3" s="2">
        <v>3040</v>
      </c>
    </row>
    <row r="4" spans="1:11" x14ac:dyDescent="0.3">
      <c r="A4" t="s">
        <v>8</v>
      </c>
      <c r="B4">
        <v>20003</v>
      </c>
      <c r="C4" t="s">
        <v>9</v>
      </c>
      <c r="D4" s="2">
        <v>7840</v>
      </c>
      <c r="E4">
        <v>42.2</v>
      </c>
      <c r="F4" s="2">
        <v>8102</v>
      </c>
      <c r="G4" s="2">
        <f t="shared" ref="G4:G67" si="0">D4-F4</f>
        <v>-262</v>
      </c>
      <c r="H4" s="2">
        <v>40986</v>
      </c>
      <c r="I4">
        <v>2.41</v>
      </c>
      <c r="J4" s="2">
        <v>88200</v>
      </c>
      <c r="K4" s="2">
        <v>1712</v>
      </c>
    </row>
    <row r="5" spans="1:11" x14ac:dyDescent="0.3">
      <c r="A5" t="s">
        <v>10</v>
      </c>
      <c r="B5">
        <v>20005</v>
      </c>
      <c r="C5" t="s">
        <v>11</v>
      </c>
      <c r="D5" s="2">
        <v>16466</v>
      </c>
      <c r="E5">
        <v>35.9</v>
      </c>
      <c r="F5" s="2">
        <v>16924</v>
      </c>
      <c r="G5" s="2">
        <f t="shared" si="0"/>
        <v>-458</v>
      </c>
      <c r="H5" s="2">
        <v>46640</v>
      </c>
      <c r="I5">
        <v>2.52</v>
      </c>
      <c r="J5" s="2">
        <v>92900</v>
      </c>
      <c r="K5" s="2">
        <v>5186</v>
      </c>
    </row>
    <row r="6" spans="1:11" x14ac:dyDescent="0.3">
      <c r="A6" t="s">
        <v>12</v>
      </c>
      <c r="B6">
        <v>20007</v>
      </c>
      <c r="C6" t="s">
        <v>13</v>
      </c>
      <c r="D6" s="2">
        <v>4905</v>
      </c>
      <c r="E6">
        <v>43.4</v>
      </c>
      <c r="F6" s="2">
        <v>4861</v>
      </c>
      <c r="G6" s="2">
        <f t="shared" si="0"/>
        <v>44</v>
      </c>
      <c r="H6" s="2">
        <v>52075</v>
      </c>
      <c r="I6">
        <v>2.4700000000000002</v>
      </c>
      <c r="J6" s="2">
        <v>75600</v>
      </c>
      <c r="K6" s="2">
        <v>997</v>
      </c>
    </row>
    <row r="7" spans="1:11" x14ac:dyDescent="0.3">
      <c r="A7" t="s">
        <v>14</v>
      </c>
      <c r="B7">
        <v>20009</v>
      </c>
      <c r="C7" t="s">
        <v>15</v>
      </c>
      <c r="D7" s="2">
        <v>27067</v>
      </c>
      <c r="E7">
        <v>39.6</v>
      </c>
      <c r="F7" s="2">
        <v>27674</v>
      </c>
      <c r="G7" s="2">
        <f t="shared" si="0"/>
        <v>-607</v>
      </c>
      <c r="H7" s="2">
        <v>46070</v>
      </c>
      <c r="I7">
        <v>2.36</v>
      </c>
      <c r="J7" s="2">
        <v>87600</v>
      </c>
      <c r="K7" s="2">
        <v>6581</v>
      </c>
    </row>
    <row r="8" spans="1:11" x14ac:dyDescent="0.3">
      <c r="A8" t="s">
        <v>16</v>
      </c>
      <c r="B8">
        <v>20011</v>
      </c>
      <c r="C8" t="s">
        <v>17</v>
      </c>
      <c r="D8" s="2">
        <v>14757</v>
      </c>
      <c r="E8">
        <v>39.299999999999997</v>
      </c>
      <c r="F8" s="2">
        <v>15173</v>
      </c>
      <c r="G8" s="2">
        <f t="shared" si="0"/>
        <v>-416</v>
      </c>
      <c r="H8" s="2">
        <v>39379</v>
      </c>
      <c r="I8">
        <v>2.5499999999999998</v>
      </c>
      <c r="J8" s="2">
        <v>82600</v>
      </c>
      <c r="K8" s="2">
        <v>3685</v>
      </c>
    </row>
    <row r="9" spans="1:11" x14ac:dyDescent="0.3">
      <c r="A9" t="s">
        <v>18</v>
      </c>
      <c r="B9">
        <v>20013</v>
      </c>
      <c r="C9" t="s">
        <v>19</v>
      </c>
      <c r="D9" s="2">
        <v>9736</v>
      </c>
      <c r="E9">
        <v>42.2</v>
      </c>
      <c r="F9" s="2">
        <v>9984</v>
      </c>
      <c r="G9" s="2">
        <f t="shared" si="0"/>
        <v>-248</v>
      </c>
      <c r="H9" s="2">
        <v>46964</v>
      </c>
      <c r="I9">
        <v>2.41</v>
      </c>
      <c r="J9" s="2">
        <v>83900</v>
      </c>
      <c r="K9" s="2">
        <v>2220</v>
      </c>
    </row>
    <row r="10" spans="1:11" x14ac:dyDescent="0.3">
      <c r="A10" t="s">
        <v>20</v>
      </c>
      <c r="B10">
        <v>20015</v>
      </c>
      <c r="C10" t="s">
        <v>21</v>
      </c>
      <c r="D10" s="2">
        <v>66260</v>
      </c>
      <c r="E10">
        <v>38.1</v>
      </c>
      <c r="F10" s="2">
        <v>65880</v>
      </c>
      <c r="G10" s="2">
        <f t="shared" si="0"/>
        <v>380</v>
      </c>
      <c r="H10" s="2">
        <v>62324</v>
      </c>
      <c r="I10">
        <v>2.61</v>
      </c>
      <c r="J10" s="2">
        <v>142400</v>
      </c>
      <c r="K10" s="2">
        <v>18671</v>
      </c>
    </row>
    <row r="11" spans="1:11" x14ac:dyDescent="0.3">
      <c r="A11" t="s">
        <v>22</v>
      </c>
      <c r="B11">
        <v>20017</v>
      </c>
      <c r="C11" t="s">
        <v>23</v>
      </c>
      <c r="D11" s="2">
        <v>2665</v>
      </c>
      <c r="E11">
        <v>45</v>
      </c>
      <c r="F11" s="2">
        <v>2790</v>
      </c>
      <c r="G11" s="2">
        <f t="shared" si="0"/>
        <v>-125</v>
      </c>
      <c r="H11" s="2">
        <v>42772</v>
      </c>
      <c r="I11">
        <v>2.35</v>
      </c>
      <c r="J11" s="2">
        <v>85200</v>
      </c>
      <c r="K11" s="2">
        <v>577</v>
      </c>
    </row>
    <row r="12" spans="1:11" x14ac:dyDescent="0.3">
      <c r="A12" t="s">
        <v>24</v>
      </c>
      <c r="B12">
        <v>20019</v>
      </c>
      <c r="C12" t="s">
        <v>25</v>
      </c>
      <c r="D12" s="2">
        <v>3425</v>
      </c>
      <c r="E12">
        <v>48.7</v>
      </c>
      <c r="F12" s="2">
        <v>3669</v>
      </c>
      <c r="G12" s="2">
        <f t="shared" si="0"/>
        <v>-244</v>
      </c>
      <c r="H12" s="2">
        <v>39531</v>
      </c>
      <c r="I12">
        <v>2.35</v>
      </c>
      <c r="J12" s="2">
        <v>63300</v>
      </c>
      <c r="K12" s="2">
        <v>703</v>
      </c>
    </row>
    <row r="13" spans="1:11" x14ac:dyDescent="0.3">
      <c r="A13" t="s">
        <v>26</v>
      </c>
      <c r="B13">
        <v>20021</v>
      </c>
      <c r="C13" t="s">
        <v>27</v>
      </c>
      <c r="D13" s="2">
        <v>20501</v>
      </c>
      <c r="E13">
        <v>41.4</v>
      </c>
      <c r="F13" s="2">
        <v>21603</v>
      </c>
      <c r="G13" s="2">
        <f t="shared" si="0"/>
        <v>-1102</v>
      </c>
      <c r="H13" s="2">
        <v>41101</v>
      </c>
      <c r="I13">
        <v>2.54</v>
      </c>
      <c r="J13" s="2">
        <v>78400</v>
      </c>
      <c r="K13" s="2">
        <v>4879</v>
      </c>
    </row>
    <row r="14" spans="1:11" x14ac:dyDescent="0.3">
      <c r="A14" t="s">
        <v>28</v>
      </c>
      <c r="B14">
        <v>20023</v>
      </c>
      <c r="C14" t="s">
        <v>29</v>
      </c>
      <c r="D14" s="2">
        <v>2677</v>
      </c>
      <c r="E14">
        <v>47.8</v>
      </c>
      <c r="F14" s="2">
        <v>2726</v>
      </c>
      <c r="G14" s="2">
        <f t="shared" si="0"/>
        <v>-49</v>
      </c>
      <c r="H14" s="2">
        <v>47167</v>
      </c>
      <c r="I14">
        <v>2.12</v>
      </c>
      <c r="J14" s="2">
        <v>86600</v>
      </c>
      <c r="K14" s="2">
        <v>550</v>
      </c>
    </row>
    <row r="15" spans="1:11" x14ac:dyDescent="0.3">
      <c r="A15" t="s">
        <v>30</v>
      </c>
      <c r="B15">
        <v>20025</v>
      </c>
      <c r="C15" t="s">
        <v>31</v>
      </c>
      <c r="D15" s="2">
        <v>2089</v>
      </c>
      <c r="E15">
        <v>44.2</v>
      </c>
      <c r="F15" s="2">
        <v>2215</v>
      </c>
      <c r="G15" s="2">
        <f t="shared" si="0"/>
        <v>-126</v>
      </c>
      <c r="H15" s="2">
        <v>46094</v>
      </c>
      <c r="I15">
        <v>2.23</v>
      </c>
      <c r="J15" s="2">
        <v>76400</v>
      </c>
      <c r="K15" s="2">
        <v>460</v>
      </c>
    </row>
    <row r="16" spans="1:11" x14ac:dyDescent="0.3">
      <c r="A16" t="s">
        <v>32</v>
      </c>
      <c r="B16">
        <v>20027</v>
      </c>
      <c r="C16" t="s">
        <v>33</v>
      </c>
      <c r="D16" s="2">
        <v>8203</v>
      </c>
      <c r="E16">
        <v>43</v>
      </c>
      <c r="F16" s="2">
        <v>8535</v>
      </c>
      <c r="G16" s="2">
        <f t="shared" si="0"/>
        <v>-332</v>
      </c>
      <c r="H16" s="2">
        <v>55434</v>
      </c>
      <c r="I16">
        <v>2.36</v>
      </c>
      <c r="J16" s="2">
        <v>100200</v>
      </c>
      <c r="K16" s="2">
        <v>1914</v>
      </c>
    </row>
    <row r="17" spans="1:11" x14ac:dyDescent="0.3">
      <c r="A17" t="s">
        <v>34</v>
      </c>
      <c r="B17">
        <v>20029</v>
      </c>
      <c r="C17" t="s">
        <v>35</v>
      </c>
      <c r="D17" s="2">
        <v>9191</v>
      </c>
      <c r="E17">
        <v>41.8</v>
      </c>
      <c r="F17" s="2">
        <v>9533</v>
      </c>
      <c r="G17" s="2">
        <f t="shared" si="0"/>
        <v>-342</v>
      </c>
      <c r="H17" s="2">
        <v>44199</v>
      </c>
      <c r="I17">
        <v>2.2599999999999998</v>
      </c>
      <c r="J17" s="2">
        <v>73200</v>
      </c>
      <c r="K17" s="2">
        <v>2116</v>
      </c>
    </row>
    <row r="18" spans="1:11" x14ac:dyDescent="0.3">
      <c r="A18" t="s">
        <v>36</v>
      </c>
      <c r="B18">
        <v>20031</v>
      </c>
      <c r="C18" t="s">
        <v>37</v>
      </c>
      <c r="D18" s="2">
        <v>8328</v>
      </c>
      <c r="E18">
        <v>44</v>
      </c>
      <c r="F18" s="2">
        <v>8601</v>
      </c>
      <c r="G18" s="2">
        <f t="shared" si="0"/>
        <v>-273</v>
      </c>
      <c r="H18" s="2">
        <v>58662</v>
      </c>
      <c r="I18">
        <v>2.2799999999999998</v>
      </c>
      <c r="J18" s="2">
        <v>111000</v>
      </c>
      <c r="K18" s="2">
        <v>1779</v>
      </c>
    </row>
    <row r="19" spans="1:11" x14ac:dyDescent="0.3">
      <c r="A19" t="s">
        <v>38</v>
      </c>
      <c r="B19">
        <v>20033</v>
      </c>
      <c r="C19" t="s">
        <v>39</v>
      </c>
      <c r="D19" s="2">
        <v>1741</v>
      </c>
      <c r="E19">
        <v>49.5</v>
      </c>
      <c r="F19" s="2">
        <v>1891</v>
      </c>
      <c r="G19" s="2">
        <f t="shared" si="0"/>
        <v>-150</v>
      </c>
      <c r="H19" s="2">
        <v>51563</v>
      </c>
      <c r="I19">
        <v>2.2999999999999998</v>
      </c>
      <c r="J19" s="2">
        <v>73200</v>
      </c>
      <c r="K19" s="2">
        <v>353</v>
      </c>
    </row>
    <row r="20" spans="1:11" x14ac:dyDescent="0.3">
      <c r="A20" t="s">
        <v>40</v>
      </c>
      <c r="B20">
        <v>20035</v>
      </c>
      <c r="C20" t="s">
        <v>41</v>
      </c>
      <c r="D20" s="2">
        <v>35732</v>
      </c>
      <c r="E20">
        <v>38.200000000000003</v>
      </c>
      <c r="F20" s="2">
        <v>36311</v>
      </c>
      <c r="G20" s="2">
        <f t="shared" si="0"/>
        <v>-579</v>
      </c>
      <c r="H20" s="2">
        <v>46624</v>
      </c>
      <c r="I20">
        <v>2.4500000000000002</v>
      </c>
      <c r="J20" s="2">
        <v>85700</v>
      </c>
      <c r="K20" s="2">
        <v>9445</v>
      </c>
    </row>
    <row r="21" spans="1:11" x14ac:dyDescent="0.3">
      <c r="A21" t="s">
        <v>42</v>
      </c>
      <c r="B21">
        <v>20037</v>
      </c>
      <c r="C21" t="s">
        <v>43</v>
      </c>
      <c r="D21" s="2">
        <v>39099</v>
      </c>
      <c r="E21">
        <v>32.5</v>
      </c>
      <c r="F21" s="2">
        <v>39134</v>
      </c>
      <c r="G21" s="2">
        <f t="shared" si="0"/>
        <v>-35</v>
      </c>
      <c r="H21" s="2">
        <v>38017</v>
      </c>
      <c r="I21">
        <v>2.4900000000000002</v>
      </c>
      <c r="J21" s="2">
        <v>87300</v>
      </c>
      <c r="K21" s="2">
        <v>12779</v>
      </c>
    </row>
    <row r="22" spans="1:11" x14ac:dyDescent="0.3">
      <c r="A22" t="s">
        <v>44</v>
      </c>
      <c r="B22">
        <v>20039</v>
      </c>
      <c r="C22" t="s">
        <v>45</v>
      </c>
      <c r="D22" s="2">
        <v>2891</v>
      </c>
      <c r="E22">
        <v>51.3</v>
      </c>
      <c r="F22" s="2">
        <v>2961</v>
      </c>
      <c r="G22" s="2">
        <f t="shared" si="0"/>
        <v>-70</v>
      </c>
      <c r="H22" s="2">
        <v>41230</v>
      </c>
      <c r="I22">
        <v>1.95</v>
      </c>
      <c r="J22" s="2">
        <v>63400</v>
      </c>
      <c r="K22" s="2">
        <v>491</v>
      </c>
    </row>
    <row r="23" spans="1:11" x14ac:dyDescent="0.3">
      <c r="A23" t="s">
        <v>46</v>
      </c>
      <c r="B23">
        <v>20041</v>
      </c>
      <c r="C23" t="s">
        <v>47</v>
      </c>
      <c r="D23" s="2">
        <v>19162</v>
      </c>
      <c r="E23">
        <v>41.2</v>
      </c>
      <c r="F23" s="2">
        <v>19754</v>
      </c>
      <c r="G23" s="2">
        <f t="shared" si="0"/>
        <v>-592</v>
      </c>
      <c r="H23" s="2">
        <v>49663</v>
      </c>
      <c r="I23">
        <v>2.42</v>
      </c>
      <c r="J23" s="2">
        <v>110700</v>
      </c>
      <c r="K23" s="2">
        <v>4430</v>
      </c>
    </row>
    <row r="24" spans="1:11" x14ac:dyDescent="0.3">
      <c r="A24" t="s">
        <v>48</v>
      </c>
      <c r="B24">
        <v>20043</v>
      </c>
      <c r="C24" t="s">
        <v>49</v>
      </c>
      <c r="D24" s="2">
        <v>7790</v>
      </c>
      <c r="E24">
        <v>39.4</v>
      </c>
      <c r="F24" s="2">
        <v>7945</v>
      </c>
      <c r="G24" s="2">
        <f t="shared" si="0"/>
        <v>-155</v>
      </c>
      <c r="H24" s="2">
        <v>50300</v>
      </c>
      <c r="I24">
        <v>2.34</v>
      </c>
      <c r="J24" s="2">
        <v>95300</v>
      </c>
      <c r="K24" s="2">
        <v>2057</v>
      </c>
    </row>
    <row r="25" spans="1:11" x14ac:dyDescent="0.3">
      <c r="A25" t="s">
        <v>50</v>
      </c>
      <c r="B25">
        <v>20045</v>
      </c>
      <c r="C25" t="s">
        <v>51</v>
      </c>
      <c r="D25" s="2">
        <v>117806</v>
      </c>
      <c r="E25">
        <v>29.2</v>
      </c>
      <c r="F25" s="2">
        <v>110826</v>
      </c>
      <c r="G25" s="2">
        <f t="shared" si="0"/>
        <v>6980</v>
      </c>
      <c r="H25" s="2">
        <v>54370</v>
      </c>
      <c r="I25">
        <v>2.4300000000000002</v>
      </c>
      <c r="J25" s="2">
        <v>188100</v>
      </c>
      <c r="K25" s="2">
        <v>42948</v>
      </c>
    </row>
    <row r="26" spans="1:11" x14ac:dyDescent="0.3">
      <c r="A26" t="s">
        <v>52</v>
      </c>
      <c r="B26">
        <v>20047</v>
      </c>
      <c r="C26" t="s">
        <v>53</v>
      </c>
      <c r="D26" s="2">
        <v>2946</v>
      </c>
      <c r="E26">
        <v>44.8</v>
      </c>
      <c r="F26" s="2">
        <v>3037</v>
      </c>
      <c r="G26" s="2">
        <f t="shared" si="0"/>
        <v>-91</v>
      </c>
      <c r="H26" s="2">
        <v>50229</v>
      </c>
      <c r="I26">
        <v>2.23</v>
      </c>
      <c r="J26" s="2">
        <v>61200</v>
      </c>
      <c r="K26" s="2">
        <v>647</v>
      </c>
    </row>
    <row r="27" spans="1:11" x14ac:dyDescent="0.3">
      <c r="A27" t="s">
        <v>54</v>
      </c>
      <c r="B27">
        <v>20049</v>
      </c>
      <c r="C27" t="s">
        <v>55</v>
      </c>
      <c r="D27" s="2">
        <v>2581</v>
      </c>
      <c r="E27">
        <v>50.8</v>
      </c>
      <c r="F27" s="2">
        <v>2882</v>
      </c>
      <c r="G27" s="2">
        <f t="shared" si="0"/>
        <v>-301</v>
      </c>
      <c r="H27" s="2">
        <v>39405</v>
      </c>
      <c r="I27">
        <v>2.19</v>
      </c>
      <c r="J27" s="2">
        <v>48300</v>
      </c>
      <c r="K27" s="2">
        <v>472</v>
      </c>
    </row>
    <row r="28" spans="1:11" x14ac:dyDescent="0.3">
      <c r="A28" t="s">
        <v>56</v>
      </c>
      <c r="B28">
        <v>20051</v>
      </c>
      <c r="C28" t="s">
        <v>57</v>
      </c>
      <c r="D28" s="2">
        <v>28877</v>
      </c>
      <c r="E28">
        <v>32</v>
      </c>
      <c r="F28" s="2">
        <v>28452</v>
      </c>
      <c r="G28" s="2">
        <f t="shared" si="0"/>
        <v>425</v>
      </c>
      <c r="H28" s="2">
        <v>49562</v>
      </c>
      <c r="I28">
        <v>2.38</v>
      </c>
      <c r="J28" s="2">
        <v>159400</v>
      </c>
      <c r="K28" s="2">
        <v>9767</v>
      </c>
    </row>
    <row r="29" spans="1:11" x14ac:dyDescent="0.3">
      <c r="A29" t="s">
        <v>58</v>
      </c>
      <c r="B29">
        <v>20053</v>
      </c>
      <c r="C29" t="s">
        <v>59</v>
      </c>
      <c r="D29" s="2">
        <v>6331</v>
      </c>
      <c r="E29">
        <v>43.7</v>
      </c>
      <c r="F29" s="2">
        <v>6497</v>
      </c>
      <c r="G29" s="2">
        <f t="shared" si="0"/>
        <v>-166</v>
      </c>
      <c r="H29" s="2">
        <v>48550</v>
      </c>
      <c r="I29">
        <v>2.17</v>
      </c>
      <c r="J29" s="2">
        <v>88500</v>
      </c>
      <c r="K29" s="2">
        <v>1159</v>
      </c>
    </row>
    <row r="30" spans="1:11" x14ac:dyDescent="0.3">
      <c r="A30" t="s">
        <v>60</v>
      </c>
      <c r="B30">
        <v>20055</v>
      </c>
      <c r="C30" t="s">
        <v>61</v>
      </c>
      <c r="D30" s="2">
        <v>37097</v>
      </c>
      <c r="E30">
        <v>30.6</v>
      </c>
      <c r="F30" s="2">
        <v>36776</v>
      </c>
      <c r="G30" s="2">
        <f t="shared" si="0"/>
        <v>321</v>
      </c>
      <c r="H30" s="2">
        <v>51703</v>
      </c>
      <c r="I30">
        <v>2.89</v>
      </c>
      <c r="J30" s="2">
        <v>126200</v>
      </c>
      <c r="K30" s="2">
        <v>10772</v>
      </c>
    </row>
    <row r="31" spans="1:11" x14ac:dyDescent="0.3">
      <c r="A31" t="s">
        <v>62</v>
      </c>
      <c r="B31">
        <v>20057</v>
      </c>
      <c r="C31" t="s">
        <v>63</v>
      </c>
      <c r="D31" s="2">
        <v>34658</v>
      </c>
      <c r="E31">
        <v>31.1</v>
      </c>
      <c r="F31" s="2">
        <v>33848</v>
      </c>
      <c r="G31" s="2">
        <f t="shared" si="0"/>
        <v>810</v>
      </c>
      <c r="H31" s="2">
        <v>49890</v>
      </c>
      <c r="I31">
        <v>3</v>
      </c>
      <c r="J31" s="2">
        <v>108400</v>
      </c>
      <c r="K31" s="2">
        <v>9106</v>
      </c>
    </row>
    <row r="32" spans="1:11" x14ac:dyDescent="0.3">
      <c r="A32" t="s">
        <v>64</v>
      </c>
      <c r="B32">
        <v>20059</v>
      </c>
      <c r="C32" t="s">
        <v>65</v>
      </c>
      <c r="D32" s="2">
        <v>25599</v>
      </c>
      <c r="E32">
        <v>40</v>
      </c>
      <c r="F32" s="2">
        <v>25992</v>
      </c>
      <c r="G32" s="2">
        <f t="shared" si="0"/>
        <v>-393</v>
      </c>
      <c r="H32" s="2">
        <v>53167</v>
      </c>
      <c r="I32">
        <v>2.5299999999999998</v>
      </c>
      <c r="J32" s="2">
        <v>121700</v>
      </c>
      <c r="K32" s="2">
        <v>6513</v>
      </c>
    </row>
    <row r="33" spans="1:11" x14ac:dyDescent="0.3">
      <c r="A33" t="s">
        <v>66</v>
      </c>
      <c r="B33">
        <v>20061</v>
      </c>
      <c r="C33" t="s">
        <v>67</v>
      </c>
      <c r="D33" s="2">
        <v>35796</v>
      </c>
      <c r="E33">
        <v>26.4</v>
      </c>
      <c r="F33" s="2">
        <v>34362</v>
      </c>
      <c r="G33" s="2">
        <f t="shared" si="0"/>
        <v>1434</v>
      </c>
      <c r="H33" s="2">
        <v>46096</v>
      </c>
      <c r="I33">
        <v>2.69</v>
      </c>
      <c r="J33" s="2">
        <v>141900</v>
      </c>
      <c r="K33" s="2">
        <v>10939</v>
      </c>
    </row>
    <row r="34" spans="1:11" x14ac:dyDescent="0.3">
      <c r="A34" t="s">
        <v>68</v>
      </c>
      <c r="B34">
        <v>20063</v>
      </c>
      <c r="C34" t="s">
        <v>69</v>
      </c>
      <c r="D34" s="2">
        <v>2632</v>
      </c>
      <c r="E34">
        <v>48.5</v>
      </c>
      <c r="F34" s="2">
        <v>2695</v>
      </c>
      <c r="G34" s="2">
        <f t="shared" si="0"/>
        <v>-63</v>
      </c>
      <c r="H34" s="2">
        <v>50817</v>
      </c>
      <c r="I34">
        <v>2.17</v>
      </c>
      <c r="J34" s="2">
        <v>78900</v>
      </c>
      <c r="K34" s="2">
        <v>502</v>
      </c>
    </row>
    <row r="35" spans="1:11" x14ac:dyDescent="0.3">
      <c r="A35" t="s">
        <v>70</v>
      </c>
      <c r="B35">
        <v>20065</v>
      </c>
      <c r="C35" t="s">
        <v>71</v>
      </c>
      <c r="D35" s="2">
        <v>2561</v>
      </c>
      <c r="E35">
        <v>50.8</v>
      </c>
      <c r="F35" s="2">
        <v>2597</v>
      </c>
      <c r="G35" s="2">
        <f t="shared" si="0"/>
        <v>-36</v>
      </c>
      <c r="H35" s="2">
        <v>43427</v>
      </c>
      <c r="I35">
        <v>2.0299999999999998</v>
      </c>
      <c r="J35" s="2">
        <v>69600</v>
      </c>
      <c r="K35" s="2">
        <v>469</v>
      </c>
    </row>
    <row r="36" spans="1:11" x14ac:dyDescent="0.3">
      <c r="A36" t="s">
        <v>72</v>
      </c>
      <c r="B36">
        <v>20067</v>
      </c>
      <c r="C36" t="s">
        <v>73</v>
      </c>
      <c r="D36" s="2">
        <v>7716</v>
      </c>
      <c r="E36">
        <v>32.6</v>
      </c>
      <c r="F36" s="2">
        <v>7829</v>
      </c>
      <c r="G36" s="2">
        <f t="shared" si="0"/>
        <v>-113</v>
      </c>
      <c r="H36" s="2">
        <v>57474</v>
      </c>
      <c r="I36">
        <v>2.91</v>
      </c>
      <c r="J36" s="2">
        <v>102800</v>
      </c>
      <c r="K36" s="2">
        <v>2123</v>
      </c>
    </row>
    <row r="37" spans="1:11" x14ac:dyDescent="0.3">
      <c r="A37" t="s">
        <v>74</v>
      </c>
      <c r="B37">
        <v>20069</v>
      </c>
      <c r="C37" t="s">
        <v>75</v>
      </c>
      <c r="D37" s="2">
        <v>6004</v>
      </c>
      <c r="E37">
        <v>35.9</v>
      </c>
      <c r="F37" s="2">
        <v>6006</v>
      </c>
      <c r="G37" s="2">
        <f t="shared" si="0"/>
        <v>-2</v>
      </c>
      <c r="H37" s="2">
        <v>61220</v>
      </c>
      <c r="I37">
        <v>2.76</v>
      </c>
      <c r="J37" s="2">
        <v>117900</v>
      </c>
      <c r="K37" s="2">
        <v>1476</v>
      </c>
    </row>
    <row r="38" spans="1:11" x14ac:dyDescent="0.3">
      <c r="A38" t="s">
        <v>76</v>
      </c>
      <c r="B38">
        <v>20071</v>
      </c>
      <c r="C38" t="s">
        <v>77</v>
      </c>
      <c r="D38" s="2">
        <v>1210</v>
      </c>
      <c r="E38">
        <v>48.7</v>
      </c>
      <c r="F38" s="2">
        <v>1247</v>
      </c>
      <c r="G38" s="2">
        <f t="shared" si="0"/>
        <v>-37</v>
      </c>
      <c r="H38" s="2">
        <v>47045</v>
      </c>
      <c r="I38">
        <v>2.39</v>
      </c>
      <c r="J38" s="2">
        <v>86100</v>
      </c>
      <c r="K38" s="2">
        <v>286</v>
      </c>
    </row>
    <row r="39" spans="1:11" x14ac:dyDescent="0.3">
      <c r="A39" t="s">
        <v>78</v>
      </c>
      <c r="B39">
        <v>20073</v>
      </c>
      <c r="C39" t="s">
        <v>79</v>
      </c>
      <c r="D39" s="2">
        <v>6227</v>
      </c>
      <c r="E39">
        <v>48.6</v>
      </c>
      <c r="F39" s="2">
        <v>6689</v>
      </c>
      <c r="G39" s="2">
        <f t="shared" si="0"/>
        <v>-462</v>
      </c>
      <c r="H39" s="2">
        <v>41648</v>
      </c>
      <c r="I39">
        <v>2.2200000000000002</v>
      </c>
      <c r="J39" s="2">
        <v>61100</v>
      </c>
      <c r="K39" s="2">
        <v>1304</v>
      </c>
    </row>
    <row r="40" spans="1:11" x14ac:dyDescent="0.3">
      <c r="A40" t="s">
        <v>80</v>
      </c>
      <c r="B40">
        <v>20075</v>
      </c>
      <c r="C40" t="s">
        <v>81</v>
      </c>
      <c r="D40" s="2">
        <v>2621</v>
      </c>
      <c r="E40">
        <v>33.4</v>
      </c>
      <c r="F40" s="2">
        <v>2690</v>
      </c>
      <c r="G40" s="2">
        <f t="shared" si="0"/>
        <v>-69</v>
      </c>
      <c r="H40" s="2">
        <v>48160</v>
      </c>
      <c r="I40">
        <v>3.03</v>
      </c>
      <c r="J40" s="2">
        <v>86800</v>
      </c>
      <c r="K40" s="2">
        <v>667</v>
      </c>
    </row>
    <row r="41" spans="1:11" x14ac:dyDescent="0.3">
      <c r="A41" t="s">
        <v>82</v>
      </c>
      <c r="B41">
        <v>20077</v>
      </c>
      <c r="C41" t="s">
        <v>83</v>
      </c>
      <c r="D41" s="2">
        <v>5746</v>
      </c>
      <c r="E41">
        <v>42.5</v>
      </c>
      <c r="F41" s="2">
        <v>6034</v>
      </c>
      <c r="G41" s="2">
        <f t="shared" si="0"/>
        <v>-288</v>
      </c>
      <c r="H41" s="2">
        <v>48059</v>
      </c>
      <c r="I41">
        <v>2.37</v>
      </c>
      <c r="J41" s="2">
        <v>66700</v>
      </c>
      <c r="K41" s="2">
        <v>1235</v>
      </c>
    </row>
    <row r="42" spans="1:11" x14ac:dyDescent="0.3">
      <c r="A42" t="s">
        <v>84</v>
      </c>
      <c r="B42">
        <v>20079</v>
      </c>
      <c r="C42" t="s">
        <v>85</v>
      </c>
      <c r="D42" s="2">
        <v>34683</v>
      </c>
      <c r="E42">
        <v>39.200000000000003</v>
      </c>
      <c r="F42" s="2">
        <v>34684</v>
      </c>
      <c r="G42" s="2">
        <f t="shared" si="0"/>
        <v>-1</v>
      </c>
      <c r="H42" s="2">
        <v>55687</v>
      </c>
      <c r="I42">
        <v>2.4900000000000002</v>
      </c>
      <c r="J42" s="2">
        <v>120200</v>
      </c>
      <c r="K42" s="2">
        <v>9062</v>
      </c>
    </row>
    <row r="43" spans="1:11" x14ac:dyDescent="0.3">
      <c r="A43" t="s">
        <v>86</v>
      </c>
      <c r="B43">
        <v>20081</v>
      </c>
      <c r="C43" t="s">
        <v>87</v>
      </c>
      <c r="D43" s="2">
        <v>4081</v>
      </c>
      <c r="E43">
        <v>36.1</v>
      </c>
      <c r="F43" s="2">
        <v>4256</v>
      </c>
      <c r="G43" s="2">
        <f t="shared" si="0"/>
        <v>-175</v>
      </c>
      <c r="H43" s="2">
        <v>53780</v>
      </c>
      <c r="I43">
        <v>3.04</v>
      </c>
      <c r="J43" s="2">
        <v>102600</v>
      </c>
      <c r="K43" s="2">
        <v>997</v>
      </c>
    </row>
    <row r="44" spans="1:11" x14ac:dyDescent="0.3">
      <c r="A44" t="s">
        <v>88</v>
      </c>
      <c r="B44">
        <v>20083</v>
      </c>
      <c r="C44" t="s">
        <v>89</v>
      </c>
      <c r="D44" s="2">
        <v>1875</v>
      </c>
      <c r="E44">
        <v>46.8</v>
      </c>
      <c r="F44" s="2">
        <v>1916</v>
      </c>
      <c r="G44" s="2">
        <f t="shared" si="0"/>
        <v>-41</v>
      </c>
      <c r="H44" s="2">
        <v>55345</v>
      </c>
      <c r="I44">
        <v>2.34</v>
      </c>
      <c r="J44" s="2">
        <v>86700</v>
      </c>
      <c r="K44" s="2">
        <v>336</v>
      </c>
    </row>
    <row r="45" spans="1:11" x14ac:dyDescent="0.3">
      <c r="A45" t="s">
        <v>90</v>
      </c>
      <c r="B45">
        <v>20085</v>
      </c>
      <c r="C45" t="s">
        <v>91</v>
      </c>
      <c r="D45" s="2">
        <v>13322</v>
      </c>
      <c r="E45">
        <v>41.4</v>
      </c>
      <c r="F45" s="2">
        <v>13462</v>
      </c>
      <c r="G45" s="2">
        <f t="shared" si="0"/>
        <v>-140</v>
      </c>
      <c r="H45" s="2">
        <v>53592</v>
      </c>
      <c r="I45">
        <v>2.4900000000000002</v>
      </c>
      <c r="J45" s="2">
        <v>128100</v>
      </c>
      <c r="K45" s="2">
        <v>3293</v>
      </c>
    </row>
    <row r="46" spans="1:11" x14ac:dyDescent="0.3">
      <c r="A46" t="s">
        <v>92</v>
      </c>
      <c r="B46">
        <v>20087</v>
      </c>
      <c r="C46" t="s">
        <v>93</v>
      </c>
      <c r="D46" s="2">
        <v>18856</v>
      </c>
      <c r="E46">
        <v>44</v>
      </c>
      <c r="F46" s="2">
        <v>19126</v>
      </c>
      <c r="G46" s="2">
        <f t="shared" si="0"/>
        <v>-270</v>
      </c>
      <c r="H46" s="2">
        <v>58935</v>
      </c>
      <c r="I46">
        <v>2.42</v>
      </c>
      <c r="J46" s="2">
        <v>135800</v>
      </c>
      <c r="K46" s="2">
        <v>4359</v>
      </c>
    </row>
    <row r="47" spans="1:11" x14ac:dyDescent="0.3">
      <c r="A47" t="s">
        <v>94</v>
      </c>
      <c r="B47">
        <v>20089</v>
      </c>
      <c r="C47" t="s">
        <v>95</v>
      </c>
      <c r="D47" s="2">
        <v>2963</v>
      </c>
      <c r="E47">
        <v>51.9</v>
      </c>
      <c r="F47" s="2">
        <v>3077</v>
      </c>
      <c r="G47" s="2">
        <f t="shared" si="0"/>
        <v>-114</v>
      </c>
      <c r="H47" s="2">
        <v>43125</v>
      </c>
      <c r="I47">
        <v>2.11</v>
      </c>
      <c r="J47" s="2">
        <v>53700</v>
      </c>
      <c r="K47" s="2">
        <v>522</v>
      </c>
    </row>
    <row r="48" spans="1:11" x14ac:dyDescent="0.3">
      <c r="A48" t="s">
        <v>96</v>
      </c>
      <c r="B48">
        <v>20091</v>
      </c>
      <c r="C48" t="s">
        <v>97</v>
      </c>
      <c r="D48" s="2">
        <v>578797</v>
      </c>
      <c r="E48">
        <v>37.299999999999997</v>
      </c>
      <c r="F48" s="2">
        <v>544179</v>
      </c>
      <c r="G48" s="2">
        <f t="shared" si="0"/>
        <v>34618</v>
      </c>
      <c r="H48" s="2">
        <v>81121</v>
      </c>
      <c r="I48">
        <v>2.56</v>
      </c>
      <c r="J48" s="2">
        <v>232500</v>
      </c>
      <c r="K48" s="2">
        <v>155377</v>
      </c>
    </row>
    <row r="49" spans="1:11" x14ac:dyDescent="0.3">
      <c r="A49" t="s">
        <v>98</v>
      </c>
      <c r="B49">
        <v>20093</v>
      </c>
      <c r="C49" t="s">
        <v>99</v>
      </c>
      <c r="D49" s="2">
        <v>3931</v>
      </c>
      <c r="E49">
        <v>34.799999999999997</v>
      </c>
      <c r="F49" s="2">
        <v>3977</v>
      </c>
      <c r="G49" s="2">
        <f t="shared" si="0"/>
        <v>-46</v>
      </c>
      <c r="H49" s="2">
        <v>51439</v>
      </c>
      <c r="I49">
        <v>3.11</v>
      </c>
      <c r="J49" s="2">
        <v>98200</v>
      </c>
      <c r="K49" s="2">
        <v>1138</v>
      </c>
    </row>
    <row r="50" spans="1:11" x14ac:dyDescent="0.3">
      <c r="A50" t="s">
        <v>100</v>
      </c>
      <c r="B50">
        <v>20095</v>
      </c>
      <c r="C50" t="s">
        <v>101</v>
      </c>
      <c r="D50" s="2">
        <v>7576</v>
      </c>
      <c r="E50">
        <v>45.5</v>
      </c>
      <c r="F50" s="2">
        <v>7858</v>
      </c>
      <c r="G50" s="2">
        <f t="shared" si="0"/>
        <v>-282</v>
      </c>
      <c r="H50" s="2">
        <v>57593</v>
      </c>
      <c r="I50">
        <v>2.36</v>
      </c>
      <c r="J50" s="2">
        <v>92200</v>
      </c>
      <c r="K50" s="2">
        <v>1672</v>
      </c>
    </row>
    <row r="51" spans="1:11" x14ac:dyDescent="0.3">
      <c r="A51" t="s">
        <v>102</v>
      </c>
      <c r="B51">
        <v>20097</v>
      </c>
      <c r="C51" t="s">
        <v>103</v>
      </c>
      <c r="D51" s="2">
        <v>2524</v>
      </c>
      <c r="E51">
        <v>40.799999999999997</v>
      </c>
      <c r="F51" s="2">
        <v>2553</v>
      </c>
      <c r="G51" s="2">
        <f t="shared" si="0"/>
        <v>-29</v>
      </c>
      <c r="H51" s="2">
        <v>48226</v>
      </c>
      <c r="I51">
        <v>2.33</v>
      </c>
      <c r="J51" s="2">
        <v>133800</v>
      </c>
      <c r="K51" s="2">
        <v>604</v>
      </c>
    </row>
    <row r="52" spans="1:11" x14ac:dyDescent="0.3">
      <c r="A52" t="s">
        <v>104</v>
      </c>
      <c r="B52">
        <v>20099</v>
      </c>
      <c r="C52" t="s">
        <v>105</v>
      </c>
      <c r="D52" s="2">
        <v>20553</v>
      </c>
      <c r="E52">
        <v>41</v>
      </c>
      <c r="F52" s="2">
        <v>21607</v>
      </c>
      <c r="G52" s="2">
        <f t="shared" si="0"/>
        <v>-1054</v>
      </c>
      <c r="H52" s="2">
        <v>45706</v>
      </c>
      <c r="I52">
        <v>2.4700000000000002</v>
      </c>
      <c r="J52" s="2">
        <v>74900</v>
      </c>
      <c r="K52" s="2">
        <v>4555</v>
      </c>
    </row>
    <row r="53" spans="1:11" x14ac:dyDescent="0.3">
      <c r="A53" t="s">
        <v>106</v>
      </c>
      <c r="B53">
        <v>20101</v>
      </c>
      <c r="C53" t="s">
        <v>107</v>
      </c>
      <c r="D53" s="2">
        <v>1702</v>
      </c>
      <c r="E53">
        <v>41.5</v>
      </c>
      <c r="F53" s="2">
        <v>1750</v>
      </c>
      <c r="G53" s="2">
        <f t="shared" si="0"/>
        <v>-48</v>
      </c>
      <c r="H53" s="2">
        <v>51765</v>
      </c>
      <c r="I53">
        <v>2.0499999999999998</v>
      </c>
      <c r="J53" s="2">
        <v>76400</v>
      </c>
      <c r="K53" s="2">
        <v>332</v>
      </c>
    </row>
    <row r="54" spans="1:11" x14ac:dyDescent="0.3">
      <c r="A54" t="s">
        <v>108</v>
      </c>
      <c r="B54">
        <v>20103</v>
      </c>
      <c r="C54" t="s">
        <v>109</v>
      </c>
      <c r="D54" s="2">
        <v>79359</v>
      </c>
      <c r="E54">
        <v>37.299999999999997</v>
      </c>
      <c r="F54" s="2">
        <v>76227</v>
      </c>
      <c r="G54" s="2">
        <f t="shared" si="0"/>
        <v>3132</v>
      </c>
      <c r="H54" s="2">
        <v>70022</v>
      </c>
      <c r="I54">
        <v>2.69</v>
      </c>
      <c r="J54" s="2">
        <v>171000</v>
      </c>
      <c r="K54" s="2">
        <v>21773</v>
      </c>
    </row>
    <row r="55" spans="1:11" x14ac:dyDescent="0.3">
      <c r="A55" t="s">
        <v>110</v>
      </c>
      <c r="B55">
        <v>20105</v>
      </c>
      <c r="C55" t="s">
        <v>111</v>
      </c>
      <c r="D55" s="2">
        <v>3121</v>
      </c>
      <c r="E55">
        <v>46.6</v>
      </c>
      <c r="F55" s="2">
        <v>3241</v>
      </c>
      <c r="G55" s="2">
        <f t="shared" si="0"/>
        <v>-120</v>
      </c>
      <c r="H55" s="2">
        <v>48693</v>
      </c>
      <c r="I55">
        <v>2.4</v>
      </c>
      <c r="J55" s="2">
        <v>68900</v>
      </c>
      <c r="K55" s="2">
        <v>708</v>
      </c>
    </row>
    <row r="56" spans="1:11" x14ac:dyDescent="0.3">
      <c r="A56" t="s">
        <v>112</v>
      </c>
      <c r="B56">
        <v>20107</v>
      </c>
      <c r="C56" t="s">
        <v>113</v>
      </c>
      <c r="D56" s="2">
        <v>9602</v>
      </c>
      <c r="E56">
        <v>43.6</v>
      </c>
      <c r="F56" s="2">
        <v>9656</v>
      </c>
      <c r="G56" s="2">
        <f t="shared" si="0"/>
        <v>-54</v>
      </c>
      <c r="H56" s="2">
        <v>46576</v>
      </c>
      <c r="I56">
        <v>2.15</v>
      </c>
      <c r="J56" s="2">
        <v>89400</v>
      </c>
      <c r="K56" s="2">
        <v>2000</v>
      </c>
    </row>
    <row r="57" spans="1:11" x14ac:dyDescent="0.3">
      <c r="A57" t="s">
        <v>114</v>
      </c>
      <c r="B57">
        <v>20109</v>
      </c>
      <c r="C57" t="s">
        <v>115</v>
      </c>
      <c r="D57" s="2">
        <v>2790</v>
      </c>
      <c r="E57">
        <v>40.4</v>
      </c>
      <c r="F57" s="2">
        <v>2756</v>
      </c>
      <c r="G57" s="2">
        <f t="shared" si="0"/>
        <v>34</v>
      </c>
      <c r="H57" s="2">
        <v>49926</v>
      </c>
      <c r="I57">
        <v>2.36</v>
      </c>
      <c r="J57" s="2">
        <v>83100</v>
      </c>
      <c r="K57" s="2">
        <v>656</v>
      </c>
    </row>
    <row r="58" spans="1:11" x14ac:dyDescent="0.3">
      <c r="A58" t="s">
        <v>116</v>
      </c>
      <c r="B58">
        <v>20111</v>
      </c>
      <c r="C58" t="s">
        <v>117</v>
      </c>
      <c r="D58" s="2">
        <v>33302</v>
      </c>
      <c r="E58">
        <v>32.9</v>
      </c>
      <c r="F58" s="2">
        <v>33690</v>
      </c>
      <c r="G58" s="2">
        <f t="shared" si="0"/>
        <v>-388</v>
      </c>
      <c r="H58" s="2">
        <v>42992</v>
      </c>
      <c r="I58">
        <v>2.36</v>
      </c>
      <c r="J58" s="2">
        <v>98500</v>
      </c>
      <c r="K58" s="2">
        <v>10499</v>
      </c>
    </row>
    <row r="59" spans="1:11" x14ac:dyDescent="0.3">
      <c r="A59" t="s">
        <v>118</v>
      </c>
      <c r="B59">
        <v>20113</v>
      </c>
      <c r="C59" t="s">
        <v>119</v>
      </c>
      <c r="D59" s="2">
        <v>28792</v>
      </c>
      <c r="E59">
        <v>40.799999999999997</v>
      </c>
      <c r="F59" s="2">
        <v>29180</v>
      </c>
      <c r="G59" s="2">
        <f t="shared" si="0"/>
        <v>-388</v>
      </c>
      <c r="H59" s="2">
        <v>56946</v>
      </c>
      <c r="I59">
        <v>2.2799999999999998</v>
      </c>
      <c r="J59" s="2">
        <v>140300</v>
      </c>
      <c r="K59" s="2">
        <v>6839</v>
      </c>
    </row>
    <row r="60" spans="1:11" x14ac:dyDescent="0.3">
      <c r="A60" t="s">
        <v>120</v>
      </c>
      <c r="B60">
        <v>20115</v>
      </c>
      <c r="C60" t="s">
        <v>121</v>
      </c>
      <c r="D60" s="2">
        <v>12087</v>
      </c>
      <c r="E60">
        <v>45</v>
      </c>
      <c r="F60" s="2">
        <v>12660</v>
      </c>
      <c r="G60" s="2">
        <f t="shared" si="0"/>
        <v>-573</v>
      </c>
      <c r="H60" s="2">
        <v>50212</v>
      </c>
      <c r="I60">
        <v>2.33</v>
      </c>
      <c r="J60" s="2">
        <v>81300</v>
      </c>
      <c r="K60" s="2">
        <v>2942</v>
      </c>
    </row>
    <row r="61" spans="1:11" x14ac:dyDescent="0.3">
      <c r="A61" t="s">
        <v>122</v>
      </c>
      <c r="B61">
        <v>20117</v>
      </c>
      <c r="C61" t="s">
        <v>123</v>
      </c>
      <c r="D61" s="2">
        <v>9859</v>
      </c>
      <c r="E61">
        <v>44</v>
      </c>
      <c r="F61" s="2">
        <v>10117</v>
      </c>
      <c r="G61" s="2">
        <f t="shared" si="0"/>
        <v>-258</v>
      </c>
      <c r="H61" s="2">
        <v>50420</v>
      </c>
      <c r="I61">
        <v>2.2999999999999998</v>
      </c>
      <c r="J61" s="2">
        <v>93400</v>
      </c>
      <c r="K61" s="2">
        <v>2180</v>
      </c>
    </row>
    <row r="62" spans="1:11" x14ac:dyDescent="0.3">
      <c r="A62" t="s">
        <v>124</v>
      </c>
      <c r="B62">
        <v>20119</v>
      </c>
      <c r="C62" t="s">
        <v>125</v>
      </c>
      <c r="D62" s="2">
        <v>4295</v>
      </c>
      <c r="E62">
        <v>37.700000000000003</v>
      </c>
      <c r="F62" s="2">
        <v>4575</v>
      </c>
      <c r="G62" s="2">
        <f t="shared" si="0"/>
        <v>-280</v>
      </c>
      <c r="H62" s="2">
        <v>54167</v>
      </c>
      <c r="I62">
        <v>2.4900000000000002</v>
      </c>
      <c r="J62" s="2">
        <v>88700</v>
      </c>
      <c r="K62" s="2">
        <v>993</v>
      </c>
    </row>
    <row r="63" spans="1:11" x14ac:dyDescent="0.3">
      <c r="A63" t="s">
        <v>126</v>
      </c>
      <c r="B63">
        <v>20121</v>
      </c>
      <c r="C63" t="s">
        <v>127</v>
      </c>
      <c r="D63" s="2">
        <v>32976</v>
      </c>
      <c r="E63">
        <v>41.7</v>
      </c>
      <c r="F63" s="2">
        <v>32787</v>
      </c>
      <c r="G63" s="2">
        <f t="shared" si="0"/>
        <v>189</v>
      </c>
      <c r="H63" s="2">
        <v>63501</v>
      </c>
      <c r="I63">
        <v>2.5299999999999998</v>
      </c>
      <c r="J63" s="2">
        <v>181100</v>
      </c>
      <c r="K63" s="2">
        <v>8425</v>
      </c>
    </row>
    <row r="64" spans="1:11" x14ac:dyDescent="0.3">
      <c r="A64" t="s">
        <v>128</v>
      </c>
      <c r="B64">
        <v>20123</v>
      </c>
      <c r="C64" t="s">
        <v>129</v>
      </c>
      <c r="D64" s="2">
        <v>6230</v>
      </c>
      <c r="E64">
        <v>43.7</v>
      </c>
      <c r="F64" s="2">
        <v>6373</v>
      </c>
      <c r="G64" s="2">
        <f t="shared" si="0"/>
        <v>-143</v>
      </c>
      <c r="H64" s="2">
        <v>44591</v>
      </c>
      <c r="I64">
        <v>2.19</v>
      </c>
      <c r="J64" s="2">
        <v>85700</v>
      </c>
      <c r="K64" s="2">
        <v>1548</v>
      </c>
    </row>
    <row r="65" spans="1:11" x14ac:dyDescent="0.3">
      <c r="A65" t="s">
        <v>130</v>
      </c>
      <c r="B65">
        <v>20125</v>
      </c>
      <c r="C65" t="s">
        <v>131</v>
      </c>
      <c r="D65" s="2">
        <v>33463</v>
      </c>
      <c r="E65">
        <v>40.299999999999997</v>
      </c>
      <c r="F65" s="2">
        <v>35471</v>
      </c>
      <c r="G65" s="2">
        <f t="shared" si="0"/>
        <v>-2008</v>
      </c>
      <c r="H65" s="2">
        <v>43977</v>
      </c>
      <c r="I65">
        <v>2.39</v>
      </c>
      <c r="J65" s="2">
        <v>74000</v>
      </c>
      <c r="K65" s="2">
        <v>7904</v>
      </c>
    </row>
    <row r="66" spans="1:11" x14ac:dyDescent="0.3">
      <c r="A66" t="s">
        <v>132</v>
      </c>
      <c r="B66">
        <v>20127</v>
      </c>
      <c r="C66" t="s">
        <v>133</v>
      </c>
      <c r="D66" s="2">
        <v>5605</v>
      </c>
      <c r="E66">
        <v>47.9</v>
      </c>
      <c r="F66" s="2">
        <v>5923</v>
      </c>
      <c r="G66" s="2">
        <f t="shared" si="0"/>
        <v>-318</v>
      </c>
      <c r="H66" s="2">
        <v>50338</v>
      </c>
      <c r="I66">
        <v>2.38</v>
      </c>
      <c r="J66" s="2">
        <v>95100</v>
      </c>
      <c r="K66" s="2">
        <v>1187</v>
      </c>
    </row>
    <row r="67" spans="1:11" x14ac:dyDescent="0.3">
      <c r="A67" t="s">
        <v>134</v>
      </c>
      <c r="B67">
        <v>20129</v>
      </c>
      <c r="C67" t="s">
        <v>135</v>
      </c>
      <c r="D67" s="2">
        <v>2931</v>
      </c>
      <c r="E67">
        <v>39.5</v>
      </c>
      <c r="F67" s="2">
        <v>3233</v>
      </c>
      <c r="G67" s="2">
        <f t="shared" si="0"/>
        <v>-302</v>
      </c>
      <c r="H67" s="2">
        <v>43813</v>
      </c>
      <c r="I67">
        <v>2.5499999999999998</v>
      </c>
      <c r="J67" s="2">
        <v>97700</v>
      </c>
      <c r="K67" s="2">
        <v>580</v>
      </c>
    </row>
    <row r="68" spans="1:11" x14ac:dyDescent="0.3">
      <c r="A68" t="s">
        <v>136</v>
      </c>
      <c r="B68">
        <v>20131</v>
      </c>
      <c r="C68" t="s">
        <v>137</v>
      </c>
      <c r="D68" s="2">
        <v>10095</v>
      </c>
      <c r="E68">
        <v>40.4</v>
      </c>
      <c r="F68" s="2">
        <v>10178</v>
      </c>
      <c r="G68" s="2">
        <f t="shared" ref="G68:G107" si="1">D68-F68</f>
        <v>-83</v>
      </c>
      <c r="H68" s="2">
        <v>53368</v>
      </c>
      <c r="I68">
        <v>2.37</v>
      </c>
      <c r="J68" s="2">
        <v>116500</v>
      </c>
      <c r="K68" s="2">
        <v>2421</v>
      </c>
    </row>
    <row r="69" spans="1:11" x14ac:dyDescent="0.3">
      <c r="A69" t="s">
        <v>138</v>
      </c>
      <c r="B69">
        <v>20133</v>
      </c>
      <c r="C69" t="s">
        <v>139</v>
      </c>
      <c r="D69" s="2">
        <v>16209</v>
      </c>
      <c r="E69">
        <v>39.700000000000003</v>
      </c>
      <c r="F69" s="2">
        <v>16512</v>
      </c>
      <c r="G69" s="2">
        <f t="shared" si="1"/>
        <v>-303</v>
      </c>
      <c r="H69" s="2">
        <v>44402</v>
      </c>
      <c r="I69">
        <v>2.42</v>
      </c>
      <c r="J69" s="2">
        <v>77300</v>
      </c>
      <c r="K69" s="2">
        <v>4089</v>
      </c>
    </row>
    <row r="70" spans="1:11" x14ac:dyDescent="0.3">
      <c r="A70" t="s">
        <v>140</v>
      </c>
      <c r="B70">
        <v>20135</v>
      </c>
      <c r="C70" t="s">
        <v>141</v>
      </c>
      <c r="D70" s="2">
        <v>3001</v>
      </c>
      <c r="E70">
        <v>47.2</v>
      </c>
      <c r="F70" s="2">
        <v>3107</v>
      </c>
      <c r="G70" s="2">
        <f t="shared" si="1"/>
        <v>-106</v>
      </c>
      <c r="H70" s="2">
        <v>48412</v>
      </c>
      <c r="I70">
        <v>2.2200000000000002</v>
      </c>
      <c r="J70" s="2">
        <v>70500</v>
      </c>
      <c r="K70" s="2">
        <v>627</v>
      </c>
    </row>
    <row r="71" spans="1:11" x14ac:dyDescent="0.3">
      <c r="A71" t="s">
        <v>142</v>
      </c>
      <c r="B71">
        <v>20137</v>
      </c>
      <c r="C71" t="s">
        <v>143</v>
      </c>
      <c r="D71" s="2">
        <v>5527</v>
      </c>
      <c r="E71">
        <v>43.5</v>
      </c>
      <c r="F71" s="2">
        <v>5671</v>
      </c>
      <c r="G71" s="2">
        <f t="shared" si="1"/>
        <v>-144</v>
      </c>
      <c r="H71" s="2">
        <v>50673</v>
      </c>
      <c r="I71">
        <v>2.4700000000000002</v>
      </c>
      <c r="J71" s="2">
        <v>73700</v>
      </c>
      <c r="K71" s="2">
        <v>1223</v>
      </c>
    </row>
    <row r="72" spans="1:11" x14ac:dyDescent="0.3">
      <c r="A72" t="s">
        <v>144</v>
      </c>
      <c r="B72">
        <v>20139</v>
      </c>
      <c r="C72" t="s">
        <v>145</v>
      </c>
      <c r="D72" s="2">
        <v>15894</v>
      </c>
      <c r="E72">
        <v>43.4</v>
      </c>
      <c r="F72" s="2">
        <v>16295</v>
      </c>
      <c r="G72" s="2">
        <f t="shared" si="1"/>
        <v>-401</v>
      </c>
      <c r="H72" s="2">
        <v>54186</v>
      </c>
      <c r="I72">
        <v>2.38</v>
      </c>
      <c r="J72" s="2">
        <v>107200</v>
      </c>
      <c r="K72" s="2">
        <v>3521</v>
      </c>
    </row>
    <row r="73" spans="1:11" x14ac:dyDescent="0.3">
      <c r="A73" t="s">
        <v>146</v>
      </c>
      <c r="B73">
        <v>20141</v>
      </c>
      <c r="C73" t="s">
        <v>147</v>
      </c>
      <c r="D73" s="2">
        <v>3684</v>
      </c>
      <c r="E73">
        <v>47.4</v>
      </c>
      <c r="F73" s="2">
        <v>3858</v>
      </c>
      <c r="G73" s="2">
        <f t="shared" si="1"/>
        <v>-174</v>
      </c>
      <c r="H73" s="2">
        <v>42173</v>
      </c>
      <c r="I73">
        <v>2.09</v>
      </c>
      <c r="J73" s="2">
        <v>61300</v>
      </c>
      <c r="K73" s="2">
        <v>718</v>
      </c>
    </row>
    <row r="74" spans="1:11" x14ac:dyDescent="0.3">
      <c r="A74" t="s">
        <v>148</v>
      </c>
      <c r="B74">
        <v>20143</v>
      </c>
      <c r="C74" t="s">
        <v>149</v>
      </c>
      <c r="D74" s="2">
        <v>5957</v>
      </c>
      <c r="E74">
        <v>42.4</v>
      </c>
      <c r="F74" s="2">
        <v>6091</v>
      </c>
      <c r="G74" s="2">
        <f t="shared" si="1"/>
        <v>-134</v>
      </c>
      <c r="H74" s="2">
        <v>51797</v>
      </c>
      <c r="I74">
        <v>2.41</v>
      </c>
      <c r="J74" s="2">
        <v>98600</v>
      </c>
      <c r="K74" s="2">
        <v>1355</v>
      </c>
    </row>
    <row r="75" spans="1:11" x14ac:dyDescent="0.3">
      <c r="A75" t="s">
        <v>150</v>
      </c>
      <c r="B75">
        <v>20145</v>
      </c>
      <c r="C75" t="s">
        <v>151</v>
      </c>
      <c r="D75" s="2">
        <v>6776</v>
      </c>
      <c r="E75">
        <v>44.5</v>
      </c>
      <c r="F75" s="2">
        <v>6973</v>
      </c>
      <c r="G75" s="2">
        <f t="shared" si="1"/>
        <v>-197</v>
      </c>
      <c r="H75" s="2">
        <v>46224</v>
      </c>
      <c r="I75">
        <v>2.19</v>
      </c>
      <c r="J75" s="2">
        <v>75600</v>
      </c>
      <c r="K75" s="2">
        <v>1299</v>
      </c>
    </row>
    <row r="76" spans="1:11" x14ac:dyDescent="0.3">
      <c r="A76" t="s">
        <v>152</v>
      </c>
      <c r="B76">
        <v>20147</v>
      </c>
      <c r="C76" t="s">
        <v>153</v>
      </c>
      <c r="D76" s="2">
        <v>5446</v>
      </c>
      <c r="E76">
        <v>44.3</v>
      </c>
      <c r="F76" s="2">
        <v>5642</v>
      </c>
      <c r="G76" s="2">
        <f t="shared" si="1"/>
        <v>-196</v>
      </c>
      <c r="H76" s="2">
        <v>46806</v>
      </c>
      <c r="I76">
        <v>2.2999999999999998</v>
      </c>
      <c r="J76" s="2">
        <v>76900</v>
      </c>
      <c r="K76" s="2">
        <v>1276</v>
      </c>
    </row>
    <row r="77" spans="1:11" x14ac:dyDescent="0.3">
      <c r="A77" t="s">
        <v>154</v>
      </c>
      <c r="B77">
        <v>20149</v>
      </c>
      <c r="C77" t="s">
        <v>155</v>
      </c>
      <c r="D77" s="2">
        <v>23188</v>
      </c>
      <c r="E77">
        <v>35.200000000000003</v>
      </c>
      <c r="F77" s="2">
        <v>21604</v>
      </c>
      <c r="G77" s="2">
        <f t="shared" si="1"/>
        <v>1584</v>
      </c>
      <c r="H77" s="2">
        <v>64410</v>
      </c>
      <c r="I77">
        <v>2.69</v>
      </c>
      <c r="J77" s="2">
        <v>169300</v>
      </c>
      <c r="K77" s="2">
        <v>6484</v>
      </c>
    </row>
    <row r="78" spans="1:11" x14ac:dyDescent="0.3">
      <c r="A78" t="s">
        <v>156</v>
      </c>
      <c r="B78">
        <v>20151</v>
      </c>
      <c r="C78" t="s">
        <v>157</v>
      </c>
      <c r="D78" s="2">
        <v>9670</v>
      </c>
      <c r="E78">
        <v>39.200000000000003</v>
      </c>
      <c r="F78" s="2">
        <v>9656</v>
      </c>
      <c r="G78" s="2">
        <f t="shared" si="1"/>
        <v>14</v>
      </c>
      <c r="H78" s="2">
        <v>53415</v>
      </c>
      <c r="I78">
        <v>2.48</v>
      </c>
      <c r="J78" s="2">
        <v>87600</v>
      </c>
      <c r="K78" s="2">
        <v>2355</v>
      </c>
    </row>
    <row r="79" spans="1:11" x14ac:dyDescent="0.3">
      <c r="A79" t="s">
        <v>158</v>
      </c>
      <c r="B79">
        <v>20153</v>
      </c>
      <c r="C79" t="s">
        <v>159</v>
      </c>
      <c r="D79" s="2">
        <v>2520</v>
      </c>
      <c r="E79">
        <v>50.3</v>
      </c>
      <c r="F79" s="2">
        <v>2519</v>
      </c>
      <c r="G79" s="2">
        <f t="shared" si="1"/>
        <v>1</v>
      </c>
      <c r="H79" s="2">
        <v>50893</v>
      </c>
      <c r="I79">
        <v>2.12</v>
      </c>
      <c r="J79" s="2">
        <v>81700</v>
      </c>
      <c r="K79" s="2">
        <v>479</v>
      </c>
    </row>
    <row r="80" spans="1:11" x14ac:dyDescent="0.3">
      <c r="A80" t="s">
        <v>160</v>
      </c>
      <c r="B80">
        <v>20155</v>
      </c>
      <c r="C80" t="s">
        <v>161</v>
      </c>
      <c r="D80" s="2">
        <v>63360</v>
      </c>
      <c r="E80">
        <v>40.1</v>
      </c>
      <c r="F80" s="2">
        <v>64511</v>
      </c>
      <c r="G80" s="2">
        <f t="shared" si="1"/>
        <v>-1151</v>
      </c>
      <c r="H80" s="2">
        <v>47897</v>
      </c>
      <c r="I80">
        <v>2.42</v>
      </c>
      <c r="J80" s="2">
        <v>96600</v>
      </c>
      <c r="K80" s="2">
        <v>15212</v>
      </c>
    </row>
    <row r="81" spans="1:11" x14ac:dyDescent="0.3">
      <c r="A81" t="s">
        <v>162</v>
      </c>
      <c r="B81">
        <v>20157</v>
      </c>
      <c r="C81" t="s">
        <v>163</v>
      </c>
      <c r="D81" s="2">
        <v>4705</v>
      </c>
      <c r="E81">
        <v>50.9</v>
      </c>
      <c r="F81" s="2">
        <v>4980</v>
      </c>
      <c r="G81" s="2">
        <f t="shared" si="1"/>
        <v>-275</v>
      </c>
      <c r="H81" s="2">
        <v>43489</v>
      </c>
      <c r="I81">
        <v>2</v>
      </c>
      <c r="J81" s="2">
        <v>60500</v>
      </c>
      <c r="K81" s="2">
        <v>914</v>
      </c>
    </row>
    <row r="82" spans="1:11" x14ac:dyDescent="0.3">
      <c r="A82" t="s">
        <v>164</v>
      </c>
      <c r="B82">
        <v>20159</v>
      </c>
      <c r="C82" t="s">
        <v>165</v>
      </c>
      <c r="D82" s="2">
        <v>9868</v>
      </c>
      <c r="E82">
        <v>38.5</v>
      </c>
      <c r="F82" s="2">
        <v>10083</v>
      </c>
      <c r="G82" s="2">
        <f t="shared" si="1"/>
        <v>-215</v>
      </c>
      <c r="H82" s="2">
        <v>48333</v>
      </c>
      <c r="I82">
        <v>2.35</v>
      </c>
      <c r="J82" s="2">
        <v>74800</v>
      </c>
      <c r="K82" s="2">
        <v>2621</v>
      </c>
    </row>
    <row r="83" spans="1:11" x14ac:dyDescent="0.3">
      <c r="A83" t="s">
        <v>166</v>
      </c>
      <c r="B83">
        <v>20161</v>
      </c>
      <c r="C83" t="s">
        <v>167</v>
      </c>
      <c r="D83" s="2">
        <v>75696</v>
      </c>
      <c r="E83">
        <v>24.9</v>
      </c>
      <c r="F83" s="2">
        <v>71115</v>
      </c>
      <c r="G83" s="2">
        <f t="shared" si="1"/>
        <v>4581</v>
      </c>
      <c r="H83" s="2">
        <v>48428</v>
      </c>
      <c r="I83">
        <v>2.46</v>
      </c>
      <c r="J83" s="2">
        <v>189200</v>
      </c>
      <c r="K83" s="2">
        <v>30306</v>
      </c>
    </row>
    <row r="84" spans="1:11" x14ac:dyDescent="0.3">
      <c r="A84" t="s">
        <v>168</v>
      </c>
      <c r="B84">
        <v>20163</v>
      </c>
      <c r="C84" t="s">
        <v>169</v>
      </c>
      <c r="D84" s="2">
        <v>5148</v>
      </c>
      <c r="E84">
        <v>43.6</v>
      </c>
      <c r="F84" s="2">
        <v>5181</v>
      </c>
      <c r="G84" s="2">
        <f t="shared" si="1"/>
        <v>-33</v>
      </c>
      <c r="H84" s="2">
        <v>48352</v>
      </c>
      <c r="I84">
        <v>2.31</v>
      </c>
      <c r="J84" s="2">
        <v>75400</v>
      </c>
      <c r="K84" s="2">
        <v>1173</v>
      </c>
    </row>
    <row r="85" spans="1:11" x14ac:dyDescent="0.3">
      <c r="A85" t="s">
        <v>170</v>
      </c>
      <c r="B85">
        <v>20165</v>
      </c>
      <c r="C85" t="s">
        <v>171</v>
      </c>
      <c r="D85" s="2">
        <v>3119</v>
      </c>
      <c r="E85">
        <v>47.9</v>
      </c>
      <c r="F85" s="2">
        <v>3307</v>
      </c>
      <c r="G85" s="2">
        <f t="shared" si="1"/>
        <v>-188</v>
      </c>
      <c r="H85" s="2">
        <v>43594</v>
      </c>
      <c r="I85">
        <v>2.13</v>
      </c>
      <c r="J85" s="2">
        <v>69900</v>
      </c>
      <c r="K85" s="2">
        <v>640</v>
      </c>
    </row>
    <row r="86" spans="1:11" x14ac:dyDescent="0.3">
      <c r="A86" t="s">
        <v>172</v>
      </c>
      <c r="B86">
        <v>20167</v>
      </c>
      <c r="C86" t="s">
        <v>173</v>
      </c>
      <c r="D86" s="2">
        <v>6987</v>
      </c>
      <c r="E86">
        <v>48.7</v>
      </c>
      <c r="F86" s="2">
        <v>6970</v>
      </c>
      <c r="G86" s="2">
        <f t="shared" si="1"/>
        <v>17</v>
      </c>
      <c r="H86" s="2">
        <v>48427</v>
      </c>
      <c r="I86">
        <v>2.17</v>
      </c>
      <c r="J86" s="2">
        <v>90100</v>
      </c>
      <c r="K86" s="2">
        <v>1278</v>
      </c>
    </row>
    <row r="87" spans="1:11" x14ac:dyDescent="0.3">
      <c r="A87" t="s">
        <v>174</v>
      </c>
      <c r="B87">
        <v>20169</v>
      </c>
      <c r="C87" t="s">
        <v>175</v>
      </c>
      <c r="D87" s="2">
        <v>55334</v>
      </c>
      <c r="E87">
        <v>37.9</v>
      </c>
      <c r="F87" s="2">
        <v>55606</v>
      </c>
      <c r="G87" s="2">
        <f t="shared" si="1"/>
        <v>-272</v>
      </c>
      <c r="H87" s="2">
        <v>49728</v>
      </c>
      <c r="I87">
        <v>2.41</v>
      </c>
      <c r="J87" s="2">
        <v>125400</v>
      </c>
      <c r="K87" s="2">
        <v>13814</v>
      </c>
    </row>
    <row r="88" spans="1:11" x14ac:dyDescent="0.3">
      <c r="A88" t="s">
        <v>176</v>
      </c>
      <c r="B88">
        <v>20171</v>
      </c>
      <c r="C88" t="s">
        <v>177</v>
      </c>
      <c r="D88" s="2">
        <v>4981</v>
      </c>
      <c r="E88">
        <v>40.5</v>
      </c>
      <c r="F88" s="2">
        <v>4936</v>
      </c>
      <c r="G88" s="2">
        <f t="shared" si="1"/>
        <v>45</v>
      </c>
      <c r="H88" s="2">
        <v>62198</v>
      </c>
      <c r="I88">
        <v>2.33</v>
      </c>
      <c r="J88" s="2">
        <v>135900</v>
      </c>
      <c r="K88" s="2">
        <v>1095</v>
      </c>
    </row>
    <row r="89" spans="1:11" x14ac:dyDescent="0.3">
      <c r="A89" t="s">
        <v>178</v>
      </c>
      <c r="B89">
        <v>20173</v>
      </c>
      <c r="C89" t="s">
        <v>179</v>
      </c>
      <c r="D89" s="2">
        <v>510484</v>
      </c>
      <c r="E89">
        <v>35</v>
      </c>
      <c r="F89" s="2">
        <v>498365</v>
      </c>
      <c r="G89" s="2">
        <f t="shared" si="1"/>
        <v>12119</v>
      </c>
      <c r="H89" s="2">
        <v>52841</v>
      </c>
      <c r="I89">
        <v>2.58</v>
      </c>
      <c r="J89" s="2">
        <v>130900</v>
      </c>
      <c r="K89" s="2">
        <v>140903</v>
      </c>
    </row>
    <row r="90" spans="1:11" x14ac:dyDescent="0.3">
      <c r="A90" t="s">
        <v>180</v>
      </c>
      <c r="B90">
        <v>20175</v>
      </c>
      <c r="C90" t="s">
        <v>181</v>
      </c>
      <c r="D90" s="2">
        <v>22948</v>
      </c>
      <c r="E90">
        <v>29.5</v>
      </c>
      <c r="F90" s="2">
        <v>22952</v>
      </c>
      <c r="G90" s="2">
        <f t="shared" si="1"/>
        <v>-4</v>
      </c>
      <c r="H90" s="2">
        <v>47535</v>
      </c>
      <c r="I90">
        <v>2.96</v>
      </c>
      <c r="J90" s="2">
        <v>98500</v>
      </c>
      <c r="K90" s="2">
        <v>6935</v>
      </c>
    </row>
    <row r="91" spans="1:11" x14ac:dyDescent="0.3">
      <c r="A91" t="s">
        <v>182</v>
      </c>
      <c r="B91">
        <v>20177</v>
      </c>
      <c r="C91" t="s">
        <v>183</v>
      </c>
      <c r="D91" s="2">
        <v>178392</v>
      </c>
      <c r="E91">
        <v>38.9</v>
      </c>
      <c r="F91" s="2">
        <v>177934</v>
      </c>
      <c r="G91" s="2">
        <f t="shared" si="1"/>
        <v>458</v>
      </c>
      <c r="H91" s="2">
        <v>54667</v>
      </c>
      <c r="I91">
        <v>2.42</v>
      </c>
      <c r="J91" s="2">
        <v>127600</v>
      </c>
      <c r="K91" s="2">
        <v>44290</v>
      </c>
    </row>
    <row r="92" spans="1:11" x14ac:dyDescent="0.3">
      <c r="A92" t="s">
        <v>184</v>
      </c>
      <c r="B92">
        <v>20179</v>
      </c>
      <c r="C92" t="s">
        <v>185</v>
      </c>
      <c r="D92" s="2">
        <v>2497</v>
      </c>
      <c r="E92">
        <v>44.7</v>
      </c>
      <c r="F92" s="2">
        <v>2556</v>
      </c>
      <c r="G92" s="2">
        <f t="shared" si="1"/>
        <v>-59</v>
      </c>
      <c r="H92" s="2">
        <v>56607</v>
      </c>
      <c r="I92">
        <v>2.16</v>
      </c>
      <c r="J92" s="2">
        <v>101000</v>
      </c>
      <c r="K92" s="2">
        <v>504</v>
      </c>
    </row>
    <row r="93" spans="1:11" x14ac:dyDescent="0.3">
      <c r="A93" t="s">
        <v>186</v>
      </c>
      <c r="B93">
        <v>20181</v>
      </c>
      <c r="C93" t="s">
        <v>187</v>
      </c>
      <c r="D93" s="2">
        <v>5999</v>
      </c>
      <c r="E93">
        <v>38.5</v>
      </c>
      <c r="F93" s="2">
        <v>6010</v>
      </c>
      <c r="G93" s="2">
        <f t="shared" si="1"/>
        <v>-11</v>
      </c>
      <c r="H93" s="2">
        <v>52030</v>
      </c>
      <c r="I93">
        <v>2.15</v>
      </c>
      <c r="J93" s="2">
        <v>86300</v>
      </c>
      <c r="K93" s="2">
        <v>1456</v>
      </c>
    </row>
    <row r="94" spans="1:11" x14ac:dyDescent="0.3">
      <c r="A94" t="s">
        <v>188</v>
      </c>
      <c r="B94">
        <v>20183</v>
      </c>
      <c r="C94" t="s">
        <v>189</v>
      </c>
      <c r="D94" s="2">
        <v>3693</v>
      </c>
      <c r="E94">
        <v>51.6</v>
      </c>
      <c r="F94" s="2">
        <v>3853</v>
      </c>
      <c r="G94" s="2">
        <f t="shared" si="1"/>
        <v>-160</v>
      </c>
      <c r="H94" s="2">
        <v>45357</v>
      </c>
      <c r="I94">
        <v>2.1800000000000002</v>
      </c>
      <c r="J94" s="2">
        <v>66200</v>
      </c>
      <c r="K94" s="2">
        <v>721</v>
      </c>
    </row>
    <row r="95" spans="1:11" x14ac:dyDescent="0.3">
      <c r="A95" t="s">
        <v>190</v>
      </c>
      <c r="B95">
        <v>20185</v>
      </c>
      <c r="C95" t="s">
        <v>191</v>
      </c>
      <c r="D95" s="2">
        <v>4251</v>
      </c>
      <c r="E95">
        <v>42.7</v>
      </c>
      <c r="F95" s="2">
        <v>4437</v>
      </c>
      <c r="G95" s="2">
        <f t="shared" si="1"/>
        <v>-186</v>
      </c>
      <c r="H95" s="2">
        <v>47121</v>
      </c>
      <c r="I95">
        <v>2.29</v>
      </c>
      <c r="J95" s="2">
        <v>61800</v>
      </c>
      <c r="K95" s="2">
        <v>1010</v>
      </c>
    </row>
    <row r="96" spans="1:11" x14ac:dyDescent="0.3">
      <c r="A96" t="s">
        <v>192</v>
      </c>
      <c r="B96">
        <v>20187</v>
      </c>
      <c r="C96" t="s">
        <v>193</v>
      </c>
      <c r="D96" s="2">
        <v>2107</v>
      </c>
      <c r="E96">
        <v>39.299999999999997</v>
      </c>
      <c r="F96" s="2">
        <v>2235</v>
      </c>
      <c r="G96" s="2">
        <f t="shared" si="1"/>
        <v>-128</v>
      </c>
      <c r="H96" s="2">
        <v>42222</v>
      </c>
      <c r="I96">
        <v>2.61</v>
      </c>
      <c r="J96" s="2">
        <v>71900</v>
      </c>
      <c r="K96" s="2">
        <v>613</v>
      </c>
    </row>
    <row r="97" spans="1:11" x14ac:dyDescent="0.3">
      <c r="A97" t="s">
        <v>194</v>
      </c>
      <c r="B97">
        <v>20189</v>
      </c>
      <c r="C97" t="s">
        <v>195</v>
      </c>
      <c r="D97" s="2">
        <v>5741</v>
      </c>
      <c r="E97">
        <v>35.1</v>
      </c>
      <c r="F97" s="2">
        <v>5724</v>
      </c>
      <c r="G97" s="2">
        <f t="shared" si="1"/>
        <v>17</v>
      </c>
      <c r="H97" s="2">
        <v>57500</v>
      </c>
      <c r="I97">
        <v>2.88</v>
      </c>
      <c r="J97" s="2">
        <v>110000</v>
      </c>
      <c r="K97" s="2">
        <v>1600</v>
      </c>
    </row>
    <row r="98" spans="1:11" x14ac:dyDescent="0.3">
      <c r="A98" t="s">
        <v>196</v>
      </c>
      <c r="B98">
        <v>20191</v>
      </c>
      <c r="C98" t="s">
        <v>197</v>
      </c>
      <c r="D98" s="2">
        <v>23336</v>
      </c>
      <c r="E98">
        <v>40.700000000000003</v>
      </c>
      <c r="F98" s="2">
        <v>24132</v>
      </c>
      <c r="G98" s="2">
        <f t="shared" si="1"/>
        <v>-796</v>
      </c>
      <c r="H98" s="2">
        <v>52695</v>
      </c>
      <c r="I98">
        <v>2.4900000000000002</v>
      </c>
      <c r="J98" s="2">
        <v>86800</v>
      </c>
      <c r="K98" s="2">
        <v>6056</v>
      </c>
    </row>
    <row r="99" spans="1:11" x14ac:dyDescent="0.3">
      <c r="A99" t="s">
        <v>198</v>
      </c>
      <c r="B99">
        <v>20193</v>
      </c>
      <c r="C99" t="s">
        <v>199</v>
      </c>
      <c r="D99" s="2">
        <v>7847</v>
      </c>
      <c r="E99">
        <v>36.299999999999997</v>
      </c>
      <c r="F99" s="2">
        <v>7900</v>
      </c>
      <c r="G99" s="2">
        <f t="shared" si="1"/>
        <v>-53</v>
      </c>
      <c r="H99" s="2">
        <v>52465</v>
      </c>
      <c r="I99">
        <v>2.2999999999999998</v>
      </c>
      <c r="J99" s="2">
        <v>114000</v>
      </c>
      <c r="K99" s="2">
        <v>1850</v>
      </c>
    </row>
    <row r="100" spans="1:11" x14ac:dyDescent="0.3">
      <c r="A100" t="s">
        <v>200</v>
      </c>
      <c r="B100">
        <v>20195</v>
      </c>
      <c r="C100" t="s">
        <v>201</v>
      </c>
      <c r="D100" s="2">
        <v>2899</v>
      </c>
      <c r="E100">
        <v>49.4</v>
      </c>
      <c r="F100" s="2">
        <v>3001</v>
      </c>
      <c r="G100" s="2">
        <f t="shared" si="1"/>
        <v>-102</v>
      </c>
      <c r="H100" s="2">
        <v>55197</v>
      </c>
      <c r="I100">
        <v>2.0299999999999998</v>
      </c>
      <c r="J100" s="2">
        <v>84400</v>
      </c>
      <c r="K100" s="2">
        <v>591</v>
      </c>
    </row>
    <row r="101" spans="1:11" x14ac:dyDescent="0.3">
      <c r="A101" t="s">
        <v>202</v>
      </c>
      <c r="B101">
        <v>20197</v>
      </c>
      <c r="C101" t="s">
        <v>203</v>
      </c>
      <c r="D101" s="2">
        <v>6918</v>
      </c>
      <c r="E101">
        <v>43.4</v>
      </c>
      <c r="F101" s="2">
        <v>7053</v>
      </c>
      <c r="G101" s="2">
        <f t="shared" si="1"/>
        <v>-135</v>
      </c>
      <c r="H101" s="2">
        <v>58947</v>
      </c>
      <c r="I101">
        <v>2.5</v>
      </c>
      <c r="J101" s="2">
        <v>111900</v>
      </c>
      <c r="K101" s="2">
        <v>1539</v>
      </c>
    </row>
    <row r="102" spans="1:11" x14ac:dyDescent="0.3">
      <c r="A102" t="s">
        <v>204</v>
      </c>
      <c r="B102">
        <v>20199</v>
      </c>
      <c r="C102" t="s">
        <v>205</v>
      </c>
      <c r="D102" s="2">
        <v>1591</v>
      </c>
      <c r="E102">
        <v>40.6</v>
      </c>
      <c r="F102" s="2">
        <v>1485</v>
      </c>
      <c r="G102" s="2">
        <f t="shared" si="1"/>
        <v>106</v>
      </c>
      <c r="H102" s="2">
        <v>60000</v>
      </c>
      <c r="I102">
        <v>2.64</v>
      </c>
      <c r="J102" s="2">
        <v>88300</v>
      </c>
      <c r="K102" s="2">
        <v>389</v>
      </c>
    </row>
    <row r="103" spans="1:11" x14ac:dyDescent="0.3">
      <c r="A103" t="s">
        <v>206</v>
      </c>
      <c r="B103">
        <v>20201</v>
      </c>
      <c r="C103" t="s">
        <v>207</v>
      </c>
      <c r="D103" s="2">
        <v>5572</v>
      </c>
      <c r="E103">
        <v>46.2</v>
      </c>
      <c r="F103" s="2">
        <v>5799</v>
      </c>
      <c r="G103" s="2">
        <f t="shared" si="1"/>
        <v>-227</v>
      </c>
      <c r="H103" s="2">
        <v>47992</v>
      </c>
      <c r="I103">
        <v>2.3199999999999998</v>
      </c>
      <c r="J103" s="2">
        <v>75300</v>
      </c>
      <c r="K103" s="2">
        <v>1150</v>
      </c>
    </row>
    <row r="104" spans="1:11" x14ac:dyDescent="0.3">
      <c r="A104" t="s">
        <v>208</v>
      </c>
      <c r="B104">
        <v>20203</v>
      </c>
      <c r="C104" t="s">
        <v>209</v>
      </c>
      <c r="D104" s="2">
        <v>2157</v>
      </c>
      <c r="E104">
        <v>41.2</v>
      </c>
      <c r="F104" s="2">
        <v>2234</v>
      </c>
      <c r="G104" s="2">
        <f t="shared" si="1"/>
        <v>-77</v>
      </c>
      <c r="H104" s="2">
        <v>55109</v>
      </c>
      <c r="I104">
        <v>2.39</v>
      </c>
      <c r="J104" s="2">
        <v>84000</v>
      </c>
      <c r="K104" s="2">
        <v>525</v>
      </c>
    </row>
    <row r="105" spans="1:11" x14ac:dyDescent="0.3">
      <c r="A105" t="s">
        <v>210</v>
      </c>
      <c r="B105">
        <v>20205</v>
      </c>
      <c r="C105" t="s">
        <v>211</v>
      </c>
      <c r="D105" s="2">
        <v>8858</v>
      </c>
      <c r="E105">
        <v>44</v>
      </c>
      <c r="F105" s="2">
        <v>9409</v>
      </c>
      <c r="G105" s="2">
        <f t="shared" si="1"/>
        <v>-551</v>
      </c>
      <c r="H105" s="2">
        <v>44468</v>
      </c>
      <c r="I105">
        <v>2.25</v>
      </c>
      <c r="J105" s="2">
        <v>66700</v>
      </c>
      <c r="K105" s="2">
        <v>1755</v>
      </c>
    </row>
    <row r="106" spans="1:11" x14ac:dyDescent="0.3">
      <c r="A106" t="s">
        <v>212</v>
      </c>
      <c r="B106">
        <v>20207</v>
      </c>
      <c r="C106" t="s">
        <v>213</v>
      </c>
      <c r="D106" s="2">
        <v>3178</v>
      </c>
      <c r="E106">
        <v>48.6</v>
      </c>
      <c r="F106" s="2">
        <v>3309</v>
      </c>
      <c r="G106" s="2">
        <f t="shared" si="1"/>
        <v>-131</v>
      </c>
      <c r="H106" s="2">
        <v>36493</v>
      </c>
      <c r="I106">
        <v>2.08</v>
      </c>
      <c r="J106" s="2">
        <v>53200</v>
      </c>
      <c r="K106" s="2">
        <v>586</v>
      </c>
    </row>
    <row r="107" spans="1:11" x14ac:dyDescent="0.3">
      <c r="A107" t="s">
        <v>214</v>
      </c>
      <c r="B107">
        <v>20209</v>
      </c>
      <c r="C107" t="s">
        <v>215</v>
      </c>
      <c r="D107" s="2">
        <v>163227</v>
      </c>
      <c r="E107">
        <v>33.700000000000003</v>
      </c>
      <c r="F107" s="2">
        <v>157505</v>
      </c>
      <c r="G107" s="2">
        <f t="shared" si="1"/>
        <v>5722</v>
      </c>
      <c r="H107" s="2">
        <v>42783</v>
      </c>
      <c r="I107">
        <v>2.73</v>
      </c>
      <c r="J107" s="2">
        <v>92800</v>
      </c>
      <c r="K107" s="2">
        <v>42296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ACS_17_5YR_DP05_with_ann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Wedel, Xanthippe</dc:creator>
  <cp:lastModifiedBy>KU User</cp:lastModifiedBy>
  <dcterms:created xsi:type="dcterms:W3CDTF">2020-01-09T15:58:19Z</dcterms:created>
  <dcterms:modified xsi:type="dcterms:W3CDTF">2020-01-09T17:10:33Z</dcterms:modified>
</cp:coreProperties>
</file>